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53654d11447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fc6da48260f147cc"/>
    <x:sheet xmlns:r="http://schemas.openxmlformats.org/officeDocument/2006/relationships" name="Payroll" sheetId="2" r:id="R73736baa95224d66"/>
    <x:sheet xmlns:r="http://schemas.openxmlformats.org/officeDocument/2006/relationships" name="Employees" sheetId="3" r:id="Rf4930721ba024c6b"/>
    <x:sheet xmlns:r="http://schemas.openxmlformats.org/officeDocument/2006/relationships" name="Departments" sheetId="4" r:id="R2247024b664e425a"/>
    <x:sheet xmlns:r="http://schemas.openxmlformats.org/officeDocument/2006/relationships" name="Settings" sheetId="5" r:id="Rdd8752e6cc934daf"/>
    <x:sheet xmlns:r="http://schemas.openxmlformats.org/officeDocument/2006/relationships" name="Hướng dẫn" sheetId="6" r:id="Rf9dce5616bb848e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mm/yyyy"/>
    <x:numFmt numFmtId="165" formatCode="#,##0 &quot;₫&quot;"/>
    <x:numFmt numFmtId="166" formatCode="0.0"/>
    <x:numFmt numFmtId="167" formatCode="dd/mm/yyyy"/>
    <x:numFmt numFmtId="168" formatCode="0.0x"/>
    <x:numFmt numFmtId="169" formatCode="0.0%"/>
  </x:numFmts>
  <x:fonts count="8">
    <x:font>
      <x:sz val="11"/>
      <x:color theme="1"/>
      <x:name val="Calibri"/>
      <x:family val="2"/>
      <x:scheme val="minor"/>
    </x:font>
    <x:font>
      <x:b/>
      <x:sz val="16"/>
      <x:name val="Times New Roman"/>
    </x:font>
    <x:font>
      <x:sz val="11"/>
      <x:color rgb="001F4E79"/>
      <x:name val="Times New Roman"/>
    </x:font>
    <x:font>
      <x:b/>
      <x:sz val="11"/>
      <x:name val="Times New Roman"/>
    </x:font>
    <x:font>
      <x:b/>
      <x:sz val="11"/>
      <x:color rgb="00FFFFFF"/>
      <x:name val="Times New Roman"/>
    </x:font>
    <x:font>
      <x:b/>
      <x:sz val="14"/>
      <x:name val="Times New Roman"/>
    </x:font>
    <x:font>
      <x:sz val="11"/>
      <x:name val="Times New Roman"/>
    </x:font>
    <x:font>
      <x:b/>
      <x:sz val="12"/>
      <x:color rgb="001F4E79"/>
      <x:name val="Times New Roman"/>
    </x:font>
  </x:fonts>
  <x:fills count="5">
    <x:fill>
      <x:patternFill patternType="none"/>
    </x:fill>
    <x:fill>
      <x:patternFill patternType="gray125"/>
    </x:fill>
    <x:fill>
      <x:patternFill patternType="solid">
        <x:fgColor rgb="00D9E1F2"/>
      </x:patternFill>
    </x:fill>
    <x:fill>
      <x:patternFill patternType="solid">
        <x:fgColor rgb="001F4E79"/>
      </x:patternFill>
    </x:fill>
    <x:fill>
      <x:patternFill patternType="solid">
        <x:fgColor rgb="00FFF2CC"/>
      </x:patternFill>
    </x:fill>
  </x:fills>
  <x:borders count="2">
    <x:border>
      <x:left/>
      <x:right/>
      <x:top/>
      <x:bottom/>
      <x:diagonal/>
    </x:border>
    <x:border>
      <x:left style="thin">
        <x:color rgb="00D0D0D0"/>
      </x:left>
      <x:right style="thin">
        <x:color rgb="00D0D0D0"/>
      </x:right>
      <x:top style="thin">
        <x:color rgb="00D0D0D0"/>
      </x:top>
      <x:bottom style="thin">
        <x:color rgb="00D0D0D0"/>
      </x:bottom>
    </x:border>
  </x:borders>
  <x:cellStyleXfs count="1">
    <x:xf numFmtId="0" fontId="0" fillId="0" borderId="0"/>
  </x:cellStyleXfs>
  <x:cellXfs count="40">
    <x:xf numFmtId="0" fontId="0" fillId="0" borderId="0" xfId="0"/>
    <x:xf numFmtId="0" fontId="1" fillId="2" borderId="0" xfId="0"/>
    <x:xf numFmtId="164" fontId="2" fillId="0" borderId="0" xfId="0"/>
    <x:xf numFmtId="0" fontId="3" fillId="0" borderId="0" xfId="0"/>
    <x:xf numFmtId="1" fontId="7" fillId="0" borderId="0" xfId="0" applyAlignment="1">
      <x:alignment horizontal="right"/>
    </x:xf>
    <x:xf numFmtId="165" fontId="7" fillId="0" borderId="0" xfId="0" applyAlignment="1">
      <x:alignment horizontal="right"/>
    </x:xf>
    <x:xf numFmtId="165" fontId="2" fillId="0" borderId="0" xfId="0" applyAlignment="1">
      <x:alignment horizontal="right"/>
    </x:xf>
    <x:xf numFmtId="166" fontId="2" fillId="0" borderId="0" xfId="0" applyAlignment="1">
      <x:alignment horizontal="right"/>
    </x:xf>
    <x:xf numFmtId="0" fontId="4" fillId="3" borderId="1" xfId="0" applyAlignment="1">
      <x:alignment horizontal="center" vertical="center" wrapText="1"/>
    </x:xf>
    <x:xf numFmtId="0" fontId="0" fillId="0" borderId="1" xfId="0"/>
    <x:xf numFmtId="165" fontId="0" fillId="0" borderId="1" xfId="0" applyAlignment="1">
      <x:alignment horizontal="right"/>
    </x:xf>
    <x:xf numFmtId="0" fontId="6" fillId="0" borderId="1" xfId="0" applyAlignment="1">
      <x:alignment vertical="center" wrapText="1"/>
    </x:xf>
    <x:xf numFmtId="0" fontId="2" fillId="4" borderId="1" xfId="0" applyAlignment="1">
      <x:alignment vertical="center" wrapText="1"/>
    </x:xf>
    <x:xf numFmtId="165" fontId="6" fillId="0" borderId="1" xfId="0" applyAlignment="1">
      <x:alignment vertical="center" wrapText="1"/>
    </x:xf>
    <x:xf numFmtId="2" fontId="2" fillId="4" borderId="1" xfId="0" applyAlignment="1">
      <x:alignment vertical="center" wrapText="1"/>
    </x:xf>
    <x:xf numFmtId="165" fontId="2" fillId="4" borderId="1" xfId="0" applyAlignment="1">
      <x:alignment vertical="center" wrapText="1"/>
    </x:xf>
    <x:xf numFmtId="2" fontId="6" fillId="0" borderId="1" xfId="0" applyAlignment="1">
      <x:alignment vertical="center" wrapText="1"/>
    </x:xf>
    <x:xf numFmtId="167" fontId="6" fillId="0" borderId="1" xfId="0" applyAlignment="1">
      <x:alignment vertical="center" wrapText="1"/>
    </x:xf>
    <x:xf numFmtId="0" fontId="5" fillId="2" borderId="0" xfId="0"/>
    <x:xf numFmtId="167" fontId="2" fillId="0" borderId="0" xfId="0"/>
    <x:xf numFmtId="0" fontId="2" fillId="0" borderId="0" xfId="0"/>
    <x:xf numFmtId="168" fontId="2" fillId="0" borderId="0" xfId="0"/>
    <x:xf numFmtId="165" fontId="2" fillId="0" borderId="1" xfId="0"/>
    <x:xf numFmtId="9" fontId="2" fillId="0" borderId="1" xfId="0"/>
    <x:xf numFmtId="169" fontId="2" fillId="0" borderId="0" xfId="0"/>
    <x:xf numFmtId="165" fontId="2" fillId="0" borderId="0" xfId="0"/>
    <x:xf numFmtId="0" fontId="6" fillId="0" borderId="0" xfId="0" applyAlignment="1">
      <x:alignment vertical="top" wrapText="1"/>
    </x:xf>
    <x:xf numFmtId="164" fontId="2" fillId="0" borderId="0" xfId="0"/>
    <x:xf numFmtId="165" fontId="7" fillId="0" borderId="0" xfId="0" applyAlignment="1">
      <x:alignment horizontal="right"/>
    </x:xf>
    <x:xf numFmtId="165" fontId="2" fillId="0" borderId="0" xfId="0" applyAlignment="1">
      <x:alignment horizontal="right"/>
    </x:xf>
    <x:xf numFmtId="166" fontId="2" fillId="0" borderId="0" xfId="0" applyAlignment="1">
      <x:alignment horizontal="right"/>
    </x:xf>
    <x:xf numFmtId="165" fontId="0" fillId="0" borderId="1" xfId="0" applyAlignment="1">
      <x:alignment horizontal="right"/>
    </x:xf>
    <x:xf numFmtId="165" fontId="6" fillId="0" borderId="1" xfId="0" applyAlignment="1">
      <x:alignment vertical="center" wrapText="1"/>
    </x:xf>
    <x:xf numFmtId="165" fontId="2" fillId="4" borderId="1" xfId="0" applyAlignment="1">
      <x:alignment vertical="center" wrapText="1"/>
    </x:xf>
    <x:xf numFmtId="167" fontId="6" fillId="0" borderId="1" xfId="0" applyAlignment="1">
      <x:alignment vertical="center" wrapText="1"/>
    </x:xf>
    <x:xf numFmtId="167" fontId="2" fillId="0" borderId="0" xfId="0"/>
    <x:xf numFmtId="168" fontId="2" fillId="0" borderId="0" xfId="0"/>
    <x:xf numFmtId="165" fontId="2" fillId="0" borderId="1" xfId="0"/>
    <x:xf numFmtId="169" fontId="2" fillId="0" borderId="0" xfId="0"/>
    <x:xf numFmtId="165" fontId="2" fillId="0" borderId="0" xfId="0"/>
  </x:cellXfs>
  <x:cellStyles count="1">
    <x:cellStyle name="Normal" xfId="0"/>
  </x:cellStyles>
  <x:dxfs count="1">
    <x:dxf>
      <x:fill>
        <x:patternFill>
          <x:bgColor rgb="00F8CBAD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a85fd675a44df2" /><Relationship Type="http://schemas.openxmlformats.org/officeDocument/2006/relationships/theme" Target="/xl/theme/theme1.xml" Id="R8b1df11ca4dd49f3" /><Relationship Type="http://schemas.openxmlformats.org/officeDocument/2006/relationships/sharedStrings" Target="/xl/sharedStrings.xml" Id="Rf9f4629f60f24a59" /><Relationship Type="http://schemas.openxmlformats.org/officeDocument/2006/relationships/worksheet" Target="/xl/worksheets/sheet1.xml" Id="Rfc6da48260f147cc" /><Relationship Type="http://schemas.openxmlformats.org/officeDocument/2006/relationships/worksheet" Target="/xl/worksheets/sheet2.xml" Id="R73736baa95224d66" /><Relationship Type="http://schemas.openxmlformats.org/officeDocument/2006/relationships/worksheet" Target="/xl/worksheets/sheet3.xml" Id="Rf4930721ba024c6b" /><Relationship Type="http://schemas.openxmlformats.org/officeDocument/2006/relationships/worksheet" Target="/xl/worksheets/sheet4.xml" Id="R2247024b664e425a" /><Relationship Type="http://schemas.openxmlformats.org/officeDocument/2006/relationships/worksheet" Target="/xl/worksheets/sheet5.xml" Id="Rdd8752e6cc934daf" /><Relationship Type="http://schemas.openxmlformats.org/officeDocument/2006/relationships/worksheet" Target="/xl/worksheets/sheet6.xml" Id="Rf9dce5616bb848ea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a5a45786e54485c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CTC theo Cost Center (Top 10 dòng)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gapWidth val="150"/>
        <c:ser>
          <c:idx val="0"/>
          <c:order val="0"/>
          <c:tx>
            <c:strRef>
              <c:f>'Dashboard'!B15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cat>
            <c:strRef>
              <c:f>'Dashboard'!$A$16:$A$25</c:f>
              <c:strCache>
                <c:ptCount val="0"/>
              </c:strCache>
            </c:strRef>
          </c:cat>
          <c:val>
            <c:numRef>
              <c:f>'Dashboard'!$B$16:$B$25</c:f>
              <c:numCache>
                <c:formatCode/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13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a5a45786e54485c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blPayroll" displayName="tblPayroll" ref="A4:AN204" headerRowCount="1">
  <x:autoFilter ref="A4:AN204"/>
  <x:tableColumns count="40">
    <x:tableColumn id="1" name="STT"/>
    <x:tableColumn id="2" name="Mã NV"/>
    <x:tableColumn id="3" name="Họ và tên"/>
    <x:tableColumn id="4" name="Cost Center"/>
    <x:tableColumn id="5" name="Chức danh"/>
    <x:tableColumn id="6" name="Hình thức"/>
    <x:tableColumn id="7" name="Lương cơ bản"/>
    <x:tableColumn id="8" name="Ngày công hưởng lương"/>
    <x:tableColumn id="9" name="Ngày nghỉ không lương"/>
    <x:tableColumn id="10" name="Lương thực trả"/>
    <x:tableColumn id="11" name="Phụ cấp chịu thuế"/>
    <x:tableColumn id="12" name="Phụ cấp không thuế"/>
    <x:tableColumn id="13" name="Thưởng"/>
    <x:tableColumn id="14" name="Hoa hồng"/>
    <x:tableColumn id="15" name="Reimbursement"/>
    <x:tableColumn id="16" name="OT giờ thường"/>
    <x:tableColumn id="17" name="OT giờ cuối tuần"/>
    <x:tableColumn id="18" name="OT giờ lễ"/>
    <x:tableColumn id="19" name="Tiền OT"/>
    <x:tableColumn id="20" name="Tổng thu nhập (Gross)"/>
    <x:tableColumn id="21" name="Thu nhập tính thuế"/>
    <x:tableColumn id="22" name="Mức lương đóng BH"/>
    <x:tableColumn id="23" name="BHXH (NLĐ)"/>
    <x:tableColumn id="24" name="BHYT (NLĐ)"/>
    <x:tableColumn id="25" name="BHTN (NLĐ)"/>
    <x:tableColumn id="26" name="Tổng BH (NLĐ)"/>
    <x:tableColumn id="27" name="Giảm trừ bản thân"/>
    <x:tableColumn id="28" name="Số NPT"/>
    <x:tableColumn id="29" name="Giảm trừ NPT"/>
    <x:tableColumn id="30" name="Thu nhập chịu thuế"/>
    <x:tableColumn id="31" name="Thuế TNCN"/>
    <x:tableColumn id="32" name="Khấu trừ khác"/>
    <x:tableColumn id="33" name="Tạm ứng"/>
    <x:tableColumn id="34" name="Thực lĩnh (Net)"/>
    <x:tableColumn id="35" name="BHXH (DN)"/>
    <x:tableColumn id="36" name="BHYT (DN)"/>
    <x:tableColumn id="37" name="BHTN (DN)"/>
    <x:tableColumn id="38" name="TNLĐ-BNN (DN)"/>
    <x:tableColumn id="39" name="Tổng BH (DN)"/>
    <x:tableColumn id="40" name="Tổng chi phí công ty"/>
  </x:tableColumns>
  <x:tableStyleInfo name="TableStyleMedium9" showRowStripes="1"/>
</x:table>
</file>

<file path=xl/tables/table2.xml><?xml version="1.0" encoding="utf-8"?>
<x:table xmlns:x="http://schemas.openxmlformats.org/spreadsheetml/2006/main" id="2" name="tblEmployees" displayName="tblEmployees" ref="A2:N202" headerRowCount="1">
  <x:autoFilter ref="A2:N202"/>
  <x:tableColumns count="14">
    <x:tableColumn id="1" name="Mã NV"/>
    <x:tableColumn id="2" name="Họ và tên"/>
    <x:tableColumn id="3" name="Cost Center"/>
    <x:tableColumn id="4" name="Chức danh"/>
    <x:tableColumn id="5" name="Hình thức"/>
    <x:tableColumn id="6" name="Ngày vào"/>
    <x:tableColumn id="7" name="Trạng thái"/>
    <x:tableColumn id="8" name="Lương cơ bản"/>
    <x:tableColumn id="9" name="Mức lương đóng BH"/>
    <x:tableColumn id="10" name="Số NPT"/>
    <x:tableColumn id="11" name="Tài khoản"/>
    <x:tableColumn id="12" name="Ngân hàng"/>
    <x:tableColumn id="13" name="ESOP/Equity (ghi chú)"/>
    <x:tableColumn id="14" name="Ghi chú"/>
  </x:tableColumns>
  <x:tableStyleInfo name="TableStyleMedium9" showRowStripes="1"/>
</x:table>
</file>

<file path=xl/tables/table3.xml><?xml version="1.0" encoding="utf-8"?>
<x:table xmlns:x="http://schemas.openxmlformats.org/spreadsheetml/2006/main" id="3" name="tblDept" displayName="tblDept" ref="A2:D102" headerRowCount="1">
  <x:autoFilter ref="A2:D102"/>
  <x:tableColumns count="4">
    <x:tableColumn id="1" name="Cost Center"/>
    <x:tableColumn id="2" name="Department Name"/>
    <x:tableColumn id="3" name="Leader"/>
    <x:tableColumn id="4" name="Note"/>
  </x:tableColumns>
  <x:tableStyleInfo name="TableStyleMedium9" showRowStripes="1"/>
</x: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c31d011f284463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418ff4bc2944e7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8c32ab69ebe349e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0a34de9f9a26467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customWidth="1"/>
    <x:col min="2" max="2" width="18" customWidth="1"/>
    <x:col min="3" max="3" width="4" customWidth="1"/>
    <x:col min="4" max="4" width="22" customWidth="1"/>
    <x:col min="5" max="5" width="18" customWidth="1"/>
    <x:col min="6" max="6" width="10" customWidth="1"/>
    <x:col min="7" max="7" width="10" customWidth="1"/>
    <x:col min="8" max="8" width="10" customWidth="1"/>
    <x:col min="9" max="9" width="10" customWidth="1"/>
  </x:cols>
  <x:sheetData>
    <x:row r="1">
      <x:c r="A1" s="1" t="inlineStr">
        <x:is>
          <x:t xml:space="preserve">DASHBOARD BẢNG LƯƠNG STARTUP</x:t>
        </x:is>
      </x:c>
    </x:row>
    <x:row r="3">
      <x:c r="A3" t="inlineStr">
        <x:is>
          <x:t xml:space="preserve">Kỳ lương:</x:t>
        </x:is>
      </x:c>
      <x:c r="B3" s="27">
        <x:f>Settings!B3</x:f>
        <x:v>45992</x:v>
      </x:c>
    </x:row>
    <x:row r="5">
      <x:c r="A5" s="3" t="inlineStr">
        <x:is>
          <x:t xml:space="preserve">Headcount</x:t>
        </x:is>
      </x:c>
      <x:c r="B5" s="4">
        <x:f>COUNTA(Payroll!$B$5:$B$204)</x:f>
        <x:v>0</x:v>
      </x:c>
      <x:c r="D5" s="3" t="inlineStr">
        <x:is>
          <x:t xml:space="preserve">Runway (ước tính)</x:t>
        </x:is>
      </x:c>
    </x:row>
    <x:row r="6">
      <x:c r="A6" s="3" t="inlineStr">
        <x:is>
          <x:t xml:space="preserve">Tổng Gross</x:t>
        </x:is>
      </x:c>
      <x:c r="B6" s="28">
        <x:f>SUM(Payroll!$T$5:$T$204)</x:f>
        <x:v>0</x:v>
      </x:c>
      <x:c r="D6" t="inlineStr">
        <x:is>
          <x:t xml:space="preserve">Cash on hand</x:t>
        </x:is>
      </x:c>
      <x:c r="E6" s="29">
        <x:f>Settings!B18</x:f>
        <x:v>0</x:v>
      </x:c>
    </x:row>
    <x:row r="7">
      <x:c r="A7" s="3" t="inlineStr">
        <x:is>
          <x:t xml:space="preserve">Tổng Net</x:t>
        </x:is>
      </x:c>
      <x:c r="B7" s="28">
        <x:f>SUM(Payroll!$AH$5:$AH$204)</x:f>
        <x:v>0</x:v>
      </x:c>
      <x:c r="D7" t="inlineStr">
        <x:is>
          <x:t xml:space="preserve">OPEX khác/tháng</x:t>
        </x:is>
      </x:c>
      <x:c r="E7" s="29">
        <x:f>Settings!B19</x:f>
        <x:v>0</x:v>
      </x:c>
    </x:row>
    <x:row r="8">
      <x:c r="A8" s="3" t="inlineStr">
        <x:is>
          <x:t xml:space="preserve">Tổng BH (NLĐ)</x:t>
        </x:is>
      </x:c>
      <x:c r="B8" s="28">
        <x:f>SUM(Payroll!$Z$5:$Z$204)</x:f>
        <x:v>0</x:v>
      </x:c>
      <x:c r="D8" t="inlineStr">
        <x:is>
          <x:t xml:space="preserve">Doanh thu dự kiến/tháng</x:t>
        </x:is>
      </x:c>
      <x:c r="E8" s="29">
        <x:f>Settings!B20</x:f>
        <x:v>0</x:v>
      </x:c>
    </x:row>
    <x:row r="9">
      <x:c r="A9" s="3" t="inlineStr">
        <x:is>
          <x:t xml:space="preserve">Tổng Thuế TNCN</x:t>
        </x:is>
      </x:c>
      <x:c r="B9" s="28">
        <x:f>SUM(Payroll!$AE$5:$AE$204)</x:f>
        <x:v>0</x:v>
      </x:c>
      <x:c r="D9" t="inlineStr">
        <x:is>
          <x:t xml:space="preserve">Burn/tháng (CTC + OPEX - Rev)</x:t>
        </x:is>
      </x:c>
      <x:c r="E9" s="29">
        <x:f>MAX(0,B11+E7-E8)</x:f>
        <x:v>0</x:v>
      </x:c>
    </x:row>
    <x:row r="10">
      <x:c r="A10" s="3" t="inlineStr">
        <x:is>
          <x:t xml:space="preserve">Tổng BH (DN)</x:t>
        </x:is>
      </x:c>
      <x:c r="B10" s="28">
        <x:f>SUM(Payroll!$AM$5:$AM$204)</x:f>
        <x:v>0</x:v>
      </x:c>
      <x:c r="D10" t="inlineStr">
        <x:is>
          <x:t xml:space="preserve">Runway (tháng)</x:t>
        </x:is>
      </x:c>
      <x:c r="E10" s="30">
        <x:f>IF(E9=0,"",E6/E9)</x:f>
      </x:c>
    </x:row>
    <x:row r="11">
      <x:c r="A11" s="3" t="inlineStr">
        <x:is>
          <x:t xml:space="preserve">Tổng chi phí lương (CTC)</x:t>
        </x:is>
      </x:c>
      <x:c r="B11" s="28">
        <x:f>SUM(Payroll!$AN$5:$AN$204)</x:f>
        <x:v>0</x:v>
      </x:c>
    </x:row>
    <x:row r="14">
      <x:c r="A14" s="3" t="inlineStr">
        <x:is>
          <x:t xml:space="preserve">Tổng chi phí công ty theo Cost Center</x:t>
        </x:is>
      </x:c>
    </x:row>
    <x:row r="15">
      <x:c r="A15" s="8" t="inlineStr">
        <x:is>
          <x:t xml:space="preserve">Cost Center</x:t>
        </x:is>
      </x:c>
      <x:c r="B15" s="8" t="inlineStr">
        <x:is>
          <x:t xml:space="preserve">CTC</x:t>
        </x:is>
      </x:c>
    </x:row>
    <x:row r="16">
      <x:c r="A16" s="9" t="str">
        <x:f>IFERROR(INDEX(Departments!$A$3:$A$102,1),"")</x:f>
        <x:v>ADM</x:v>
      </x:c>
      <x:c r="B16" s="31">
        <x:f>IF($B$5=0,0,IF($A16="","",SUMIFS(Payroll!$AN$5:$AN$204,Payroll!$D$5:$D$204,$A16)))</x:f>
        <x:v>0</x:v>
      </x:c>
    </x:row>
    <x:row r="17">
      <x:c r="A17" s="9" t="str">
        <x:f>IFERROR(INDEX(Departments!$A$3:$A$102,2),"")</x:f>
        <x:v>FIN</x:v>
      </x:c>
      <x:c r="B17" s="31">
        <x:f>IF($B$5=0,0,IF($A17="","",SUMIFS(Payroll!$AN$5:$AN$204,Payroll!$D$5:$D$204,$A17)))</x:f>
        <x:v>0</x:v>
      </x:c>
    </x:row>
    <x:row r="18">
      <x:c r="A18" s="9" t="str">
        <x:f>IFERROR(INDEX(Departments!$A$3:$A$102,3),"")</x:f>
        <x:v>ENG</x:v>
      </x:c>
      <x:c r="B18" s="31">
        <x:f>IF($B$5=0,0,IF($A18="","",SUMIFS(Payroll!$AN$5:$AN$204,Payroll!$D$5:$D$204,$A18)))</x:f>
        <x:v>0</x:v>
      </x:c>
    </x:row>
    <x:row r="19">
      <x:c r="A19" s="9" t="str">
        <x:f>IFERROR(INDEX(Departments!$A$3:$A$102,4),"")</x:f>
        <x:v>SAL</x:v>
      </x:c>
      <x:c r="B19" s="31">
        <x:f>IF($B$5=0,0,IF($A19="","",SUMIFS(Payroll!$AN$5:$AN$204,Payroll!$D$5:$D$204,$A19)))</x:f>
        <x:v>0</x:v>
      </x:c>
    </x:row>
    <x:row r="20">
      <x:c r="A20" s="9" t="str">
        <x:f>IFERROR(INDEX(Departments!$A$3:$A$102,5),"")</x:f>
        <x:v>MKT</x:v>
      </x:c>
      <x:c r="B20" s="31">
        <x:f>IF($B$5=0,0,IF($A20="","",SUMIFS(Payroll!$AN$5:$AN$204,Payroll!$D$5:$D$204,$A20)))</x:f>
        <x:v>0</x:v>
      </x:c>
    </x:row>
    <x:row r="21">
      <x:c r="A21" s="9" t="str">
        <x:f>IFERROR(INDEX(Departments!$A$3:$A$102,6),"")</x:f>
        <x:v>OPS</x:v>
      </x:c>
      <x:c r="B21" s="31">
        <x:f>IF($B$5=0,0,IF($A21="","",SUMIFS(Payroll!$AN$5:$AN$204,Payroll!$D$5:$D$204,$A21)))</x:f>
        <x:v>0</x:v>
      </x:c>
    </x:row>
    <x:row r="22">
      <x:c r="A22" s="9">
        <x:f>IFERROR(INDEX(Departments!$A$3:$A$102,7),"")</x:f>
      </x:c>
      <x:c r="B22" s="31">
        <x:f>IF($B$5=0,0,IF($A22="","",SUMIFS(Payroll!$AN$5:$AN$204,Payroll!$D$5:$D$204,$A22)))</x:f>
        <x:v>0</x:v>
      </x:c>
    </x:row>
    <x:row r="23">
      <x:c r="A23" s="9">
        <x:f>IFERROR(INDEX(Departments!$A$3:$A$102,8),"")</x:f>
      </x:c>
      <x:c r="B23" s="31">
        <x:f>IF($B$5=0,0,IF($A23="","",SUMIFS(Payroll!$AN$5:$AN$204,Payroll!$D$5:$D$204,$A23)))</x:f>
        <x:v>0</x:v>
      </x:c>
    </x:row>
    <x:row r="24">
      <x:c r="A24" s="9">
        <x:f>IFERROR(INDEX(Departments!$A$3:$A$102,9),"")</x:f>
      </x:c>
      <x:c r="B24" s="31">
        <x:f>IF($B$5=0,0,IF($A24="","",SUMIFS(Payroll!$AN$5:$AN$204,Payroll!$D$5:$D$204,$A24)))</x:f>
        <x:v>0</x:v>
      </x:c>
    </x:row>
    <x:row r="25">
      <x:c r="A25" s="9">
        <x:f>IFERROR(INDEX(Departments!$A$3:$A$102,10),"")</x:f>
      </x:c>
      <x:c r="B25" s="31">
        <x:f>IF($B$5=0,0,IF($A25="","",SUMIFS(Payroll!$AN$5:$AN$204,Payroll!$D$5:$D$204,$A25)))</x:f>
        <x:v>0</x:v>
      </x:c>
    </x:row>
  </x:sheetData>
  <x:mergeCells>
    <x:mergeCell ref="A1:I1"/>
  </x:mergeCells>
  <x:pageMargins left="0.7" right="0.7" top="0.75" bottom="0.75" header="0.3" footer="0.3"/>
  <x:drawing xmlns:r="http://schemas.openxmlformats.org/officeDocument/2006/relationships" r:id="R4c31d011f284463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customWidth="1"/>
    <x:col min="2" max="2" width="10" customWidth="1"/>
    <x:col min="3" max="3" width="22" customWidth="1"/>
    <x:col min="4" max="4" width="14" customWidth="1"/>
    <x:col min="5" max="5" width="18" customWidth="1"/>
    <x:col min="6" max="6" width="12" customWidth="1"/>
    <x:col min="7" max="7" width="16" customWidth="1"/>
    <x:col min="8" max="8" width="16" customWidth="1"/>
    <x:col min="9" max="9" width="18" customWidth="1"/>
    <x:col min="10" max="10" width="16" customWidth="1"/>
    <x:col min="11" max="11" width="16" customWidth="1"/>
    <x:col min="12" max="12" width="16" customWidth="1"/>
    <x:col min="13" max="13" width="12" customWidth="1"/>
    <x:col min="14" max="14" width="12" customWidth="1"/>
    <x:col min="15" max="15" width="16" customWidth="1"/>
    <x:col min="16" max="16" width="12" customWidth="1"/>
    <x:col min="17" max="17" width="14" customWidth="1"/>
    <x:col min="18" max="18" width="10" customWidth="1"/>
    <x:col min="19" max="19" width="14" customWidth="1"/>
    <x:col min="20" max="20" width="18" customWidth="1"/>
    <x:col min="21" max="21" width="18" customWidth="1"/>
    <x:col min="22" max="22" width="18" customWidth="1"/>
    <x:col min="23" max="23" width="12" customWidth="1"/>
    <x:col min="24" max="24" width="12" customWidth="1"/>
    <x:col min="25" max="25" width="12" customWidth="1"/>
    <x:col min="26" max="26" width="14" customWidth="1"/>
    <x:col min="27" max="27" width="16" customWidth="1"/>
    <x:col min="28" max="28" width="10" customWidth="1"/>
    <x:col min="29" max="29" width="14" customWidth="1"/>
    <x:col min="30" max="30" width="18" customWidth="1"/>
    <x:col min="31" max="31" width="14" customWidth="1"/>
    <x:col min="32" max="32" width="14" customWidth="1"/>
    <x:col min="33" max="33" width="12" customWidth="1"/>
    <x:col min="34" max="34" width="18" customWidth="1"/>
    <x:col min="35" max="35" width="12" customWidth="1"/>
    <x:col min="36" max="36" width="12" customWidth="1"/>
    <x:col min="37" max="37" width="12" customWidth="1"/>
    <x:col min="38" max="38" width="12" customWidth="1"/>
    <x:col min="39" max="39" width="14" customWidth="1"/>
    <x:col min="40" max="40" width="18" customWidth="1"/>
  </x:cols>
  <x:sheetData>
    <x:row r="1">
      <x:c r="A1" s="1" t="inlineStr">
        <x:is>
          <x:t xml:space="preserve">BẢNG LƯƠNG STARTUP (MTD) - ACTUAL &amp; COST TO COMPANY</x:t>
        </x:is>
      </x:c>
    </x:row>
    <x:row r="3">
      <x:c r="A3" t="inlineStr">
        <x:is>
          <x:t xml:space="preserve">Kỳ lương:</x:t>
        </x:is>
      </x:c>
      <x:c r="B3" s="27">
        <x:f>Settings!B3</x:f>
        <x:v>45992</x:v>
      </x:c>
    </x:row>
    <x:row r="4">
      <x:c r="A4" s="8" t="inlineStr">
        <x:is>
          <x:t xml:space="preserve">STT</x:t>
        </x:is>
      </x:c>
      <x:c r="B4" s="8" t="inlineStr">
        <x:is>
          <x:t xml:space="preserve">Mã NV</x:t>
        </x:is>
      </x:c>
      <x:c r="C4" s="8" t="inlineStr">
        <x:is>
          <x:t xml:space="preserve">Họ và tên</x:t>
        </x:is>
      </x:c>
      <x:c r="D4" s="8" t="inlineStr">
        <x:is>
          <x:t xml:space="preserve">Cost Center</x:t>
        </x:is>
      </x:c>
      <x:c r="E4" s="8" t="inlineStr">
        <x:is>
          <x:t xml:space="preserve">Chức danh</x:t>
        </x:is>
      </x:c>
      <x:c r="F4" s="8" t="inlineStr">
        <x:is>
          <x:t xml:space="preserve">Hình thức</x:t>
        </x:is>
      </x:c>
      <x:c r="G4" s="8" t="inlineStr">
        <x:is>
          <x:t xml:space="preserve">Lương cơ bản</x:t>
        </x:is>
      </x:c>
      <x:c r="H4" s="8" t="inlineStr">
        <x:is>
          <x:t xml:space="preserve">Ngày công hưởng lương</x:t>
        </x:is>
      </x:c>
      <x:c r="I4" s="8" t="inlineStr">
        <x:is>
          <x:t xml:space="preserve">Ngày nghỉ không lương</x:t>
        </x:is>
      </x:c>
      <x:c r="J4" s="8" t="inlineStr">
        <x:is>
          <x:t xml:space="preserve">Lương thực trả</x:t>
        </x:is>
      </x:c>
      <x:c r="K4" s="8" t="inlineStr">
        <x:is>
          <x:t xml:space="preserve">Phụ cấp chịu thuế</x:t>
        </x:is>
      </x:c>
      <x:c r="L4" s="8" t="inlineStr">
        <x:is>
          <x:t xml:space="preserve">Phụ cấp không thuế</x:t>
        </x:is>
      </x:c>
      <x:c r="M4" s="8" t="inlineStr">
        <x:is>
          <x:t xml:space="preserve">Thưởng</x:t>
        </x:is>
      </x:c>
      <x:c r="N4" s="8" t="inlineStr">
        <x:is>
          <x:t xml:space="preserve">Hoa hồng</x:t>
        </x:is>
      </x:c>
      <x:c r="O4" s="8" t="inlineStr">
        <x:is>
          <x:t xml:space="preserve">Reimbursement</x:t>
        </x:is>
      </x:c>
      <x:c r="P4" s="8" t="inlineStr">
        <x:is>
          <x:t xml:space="preserve">OT giờ thường</x:t>
        </x:is>
      </x:c>
      <x:c r="Q4" s="8" t="inlineStr">
        <x:is>
          <x:t xml:space="preserve">OT giờ cuối tuần</x:t>
        </x:is>
      </x:c>
      <x:c r="R4" s="8" t="inlineStr">
        <x:is>
          <x:t xml:space="preserve">OT giờ lễ</x:t>
        </x:is>
      </x:c>
      <x:c r="S4" s="8" t="inlineStr">
        <x:is>
          <x:t xml:space="preserve">Tiền OT</x:t>
        </x:is>
      </x:c>
      <x:c r="T4" s="8" t="inlineStr">
        <x:is>
          <x:t xml:space="preserve">Tổng thu nhập (Gross)</x:t>
        </x:is>
      </x:c>
      <x:c r="U4" s="8" t="inlineStr">
        <x:is>
          <x:t xml:space="preserve">Thu nhập tính thuế</x:t>
        </x:is>
      </x:c>
      <x:c r="V4" s="8" t="inlineStr">
        <x:is>
          <x:t xml:space="preserve">Mức lương đóng BH</x:t>
        </x:is>
      </x:c>
      <x:c r="W4" s="8" t="inlineStr">
        <x:is>
          <x:t xml:space="preserve">BHXH (NLĐ)</x:t>
        </x:is>
      </x:c>
      <x:c r="X4" s="8" t="inlineStr">
        <x:is>
          <x:t xml:space="preserve">BHYT (NLĐ)</x:t>
        </x:is>
      </x:c>
      <x:c r="Y4" s="8" t="inlineStr">
        <x:is>
          <x:t xml:space="preserve">BHTN (NLĐ)</x:t>
        </x:is>
      </x:c>
      <x:c r="Z4" s="8" t="inlineStr">
        <x:is>
          <x:t xml:space="preserve">Tổng BH (NLĐ)</x:t>
        </x:is>
      </x:c>
      <x:c r="AA4" s="8" t="inlineStr">
        <x:is>
          <x:t xml:space="preserve">Giảm trừ bản thân</x:t>
        </x:is>
      </x:c>
      <x:c r="AB4" s="8" t="inlineStr">
        <x:is>
          <x:t xml:space="preserve">Số NPT</x:t>
        </x:is>
      </x:c>
      <x:c r="AC4" s="8" t="inlineStr">
        <x:is>
          <x:t xml:space="preserve">Giảm trừ NPT</x:t>
        </x:is>
      </x:c>
      <x:c r="AD4" s="8" t="inlineStr">
        <x:is>
          <x:t xml:space="preserve">Thu nhập chịu thuế</x:t>
        </x:is>
      </x:c>
      <x:c r="AE4" s="8" t="inlineStr">
        <x:is>
          <x:t xml:space="preserve">Thuế TNCN</x:t>
        </x:is>
      </x:c>
      <x:c r="AF4" s="8" t="inlineStr">
        <x:is>
          <x:t xml:space="preserve">Khấu trừ khác</x:t>
        </x:is>
      </x:c>
      <x:c r="AG4" s="8" t="inlineStr">
        <x:is>
          <x:t xml:space="preserve">Tạm ứng</x:t>
        </x:is>
      </x:c>
      <x:c r="AH4" s="8" t="inlineStr">
        <x:is>
          <x:t xml:space="preserve">Thực lĩnh (Net)</x:t>
        </x:is>
      </x:c>
      <x:c r="AI4" s="8" t="inlineStr">
        <x:is>
          <x:t xml:space="preserve">BHXH (DN)</x:t>
        </x:is>
      </x:c>
      <x:c r="AJ4" s="8" t="inlineStr">
        <x:is>
          <x:t xml:space="preserve">BHYT (DN)</x:t>
        </x:is>
      </x:c>
      <x:c r="AK4" s="8" t="inlineStr">
        <x:is>
          <x:t xml:space="preserve">BHTN (DN)</x:t>
        </x:is>
      </x:c>
      <x:c r="AL4" s="8" t="inlineStr">
        <x:is>
          <x:t xml:space="preserve">TNLĐ-BNN (DN)</x:t>
        </x:is>
      </x:c>
      <x:c r="AM4" s="8" t="inlineStr">
        <x:is>
          <x:t xml:space="preserve">Tổng BH (DN)</x:t>
        </x:is>
      </x:c>
      <x:c r="AN4" s="8" t="inlineStr">
        <x:is>
          <x:t xml:space="preserve">Tổng chi phí công ty</x:t>
        </x:is>
      </x:c>
    </x:row>
    <x:row r="5">
      <x:c r="A5" s="11" t="n">
        <x:v>1</x:v>
      </x:c>
      <x:c r="B5" s="12" t="n"/>
      <x:c r="C5" s="11">
        <x:f>IF($B5="","",IFERROR(VLOOKUP($B5,Employees!$A$3:$N$202,2,FALSE),""))</x:f>
      </x:c>
      <x:c r="D5" s="11">
        <x:f>IF($B5="","",IFERROR(VLOOKUP($B5,Employees!$A$3:$N$202,3,FALSE),""))</x:f>
      </x:c>
      <x:c r="E5" s="11">
        <x:f>IF($B5="","",IFERROR(VLOOKUP($B5,Employees!$A$3:$N$202,4,FALSE),""))</x:f>
      </x:c>
      <x:c r="F5" s="11">
        <x:f>IF($B5="","",IFERROR(VLOOKUP($B5,Employees!$A$3:$N$202,5,FALSE),""))</x:f>
      </x:c>
      <x:c r="G5" s="32">
        <x:f>IF($B5="","",IFERROR(VLOOKUP($B5,Employees!$A$3:$N$202,8,FALSE),""))</x:f>
      </x:c>
      <x:c r="H5" s="14">
        <x:f>IF($B5="","",IF($H5="",Settings!$B$5,$H5))</x:f>
      </x:c>
      <x:c r="I5" s="14" t="n"/>
      <x:c r="J5" s="32">
        <x:f>IF($B5="","",ROUND($G5*MAX(0,($H5-$I5))/Settings!$B$5,0))</x:f>
      </x:c>
      <x:c r="K5" s="33" t="n"/>
      <x:c r="L5" s="33" t="n"/>
      <x:c r="M5" s="33" t="n"/>
      <x:c r="N5" s="33" t="n"/>
      <x:c r="O5" s="33" t="n"/>
      <x:c r="P5" s="14" t="n"/>
      <x:c r="Q5" s="14" t="n"/>
      <x:c r="R5" s="14" t="n"/>
      <x:c r="S5" s="32">
        <x:f>IF($B5="","",ROUND((IFERROR($G5/Settings!$B$5/Settings!$B$6,0))*($P5*Settings!$E$4+$Q5*Settings!$E$5+$R5*Settings!$E$6),0))</x:f>
      </x:c>
      <x:c r="T5" s="32">
        <x:f>IF($B5="","",ROUND($J5+$K5+$L5+$M5+$N5+$O5+$S5,0))</x:f>
      </x:c>
      <x:c r="U5" s="32">
        <x:f>IF($B5="","",ROUND($J5+$K5+$M5+$N5+$S5,0))</x:f>
      </x:c>
      <x:c r="V5" s="32">
        <x:f>IF($B5="","",IFERROR(VLOOKUP($B5,Employees!$A$3:$N$202,9,FALSE),""))</x:f>
      </x:c>
      <x:c r="W5" s="32">
        <x:f>IF($B5="","",ROUND($V5*Settings!$B$9,0))</x:f>
      </x:c>
      <x:c r="X5" s="32">
        <x:f>IF($B5="","",ROUND($V5*Settings!$B$10,0))</x:f>
      </x:c>
      <x:c r="Y5" s="32">
        <x:f>IF($B5="","",ROUND($V5*Settings!$B$11,0))</x:f>
      </x:c>
      <x:c r="Z5" s="32">
        <x:f>IF($B5="","",$W5+$X5+$Y5)</x:f>
      </x:c>
      <x:c r="AA5" s="32">
        <x:f>IF($B5="","",Settings!$B$14)</x:f>
      </x:c>
      <x:c r="AB5" s="11">
        <x:f>IF($B5="","",IFERROR(VLOOKUP($B5,Employees!$A$3:$N$202,10,FALSE),0))</x:f>
      </x:c>
      <x:c r="AC5" s="32">
        <x:f>IF($B5="","",$AB5*Settings!$B$15)</x:f>
      </x:c>
      <x:c r="AD5" s="32">
        <x:f>IF($B5="","",MAX(0,$U5-$Z5-$AA5-$AC5))</x:f>
      </x:c>
      <x:c r="AE5" s="32">
        <x:f>IF($B5="","",ROUND(IF($AD5=0,0,$AD5*VLOOKUP($AD5,Settings!$G$5:$J$11,3,TRUE)-VLOOKUP($AD5,Settings!$G$5:$J$11,4,TRUE)),0))</x:f>
      </x:c>
      <x:c r="AF5" s="33" t="n"/>
      <x:c r="AG5" s="33" t="n"/>
      <x:c r="AH5" s="32">
        <x:f>IF($B5="","",ROUND($T5-$Z5-$AE5-$AF5-$AG5,0))</x:f>
      </x:c>
      <x:c r="AI5" s="32">
        <x:f>IF($B5="","",ROUND($V5*Settings!$E$9,0))</x:f>
      </x:c>
      <x:c r="AJ5" s="32">
        <x:f>IF($B5="","",ROUND($V5*Settings!$E$10,0))</x:f>
      </x:c>
      <x:c r="AK5" s="32">
        <x:f>IF($B5="","",ROUND($V5*Settings!$E$11,0))</x:f>
      </x:c>
      <x:c r="AL5" s="32">
        <x:f>IF($B5="","",ROUND($V5*Settings!$E$12,0))</x:f>
      </x:c>
      <x:c r="AM5" s="32">
        <x:f>IF($B5="","",$AI5+$AJ5+$AK5+$AL5)</x:f>
      </x:c>
      <x:c r="AN5" s="32">
        <x:f>IF($B5="","",ROUND($T5+$AM5,0))</x:f>
      </x:c>
    </x:row>
    <x:row r="6">
      <x:c r="A6" s="11" t="n">
        <x:v>2</x:v>
      </x:c>
      <x:c r="B6" s="12" t="n"/>
      <x:c r="C6" s="11">
        <x:f>IF($B6="","",IFERROR(VLOOKUP($B6,Employees!$A$3:$N$202,2,FALSE),""))</x:f>
      </x:c>
      <x:c r="D6" s="11">
        <x:f>IF($B6="","",IFERROR(VLOOKUP($B6,Employees!$A$3:$N$202,3,FALSE),""))</x:f>
      </x:c>
      <x:c r="E6" s="11">
        <x:f>IF($B6="","",IFERROR(VLOOKUP($B6,Employees!$A$3:$N$202,4,FALSE),""))</x:f>
      </x:c>
      <x:c r="F6" s="11">
        <x:f>IF($B6="","",IFERROR(VLOOKUP($B6,Employees!$A$3:$N$202,5,FALSE),""))</x:f>
      </x:c>
      <x:c r="G6" s="32">
        <x:f>IF($B6="","",IFERROR(VLOOKUP($B6,Employees!$A$3:$N$202,8,FALSE),""))</x:f>
      </x:c>
      <x:c r="H6" s="14">
        <x:f>IF($B6="","",IF($H6="",Settings!$B$5,$H6))</x:f>
      </x:c>
      <x:c r="I6" s="14" t="n"/>
      <x:c r="J6" s="32">
        <x:f>IF($B6="","",ROUND($G6*MAX(0,($H6-$I6))/Settings!$B$5,0))</x:f>
      </x:c>
      <x:c r="K6" s="33" t="n"/>
      <x:c r="L6" s="33" t="n"/>
      <x:c r="M6" s="33" t="n"/>
      <x:c r="N6" s="33" t="n"/>
      <x:c r="O6" s="33" t="n"/>
      <x:c r="P6" s="14" t="n"/>
      <x:c r="Q6" s="14" t="n"/>
      <x:c r="R6" s="14" t="n"/>
      <x:c r="S6" s="32">
        <x:f>IF($B6="","",ROUND((IFERROR($G6/Settings!$B$5/Settings!$B$6,0))*($P6*Settings!$E$4+$Q6*Settings!$E$5+$R6*Settings!$E$6),0))</x:f>
      </x:c>
      <x:c r="T6" s="32">
        <x:f>IF($B6="","",ROUND($J6+$K6+$L6+$M6+$N6+$O6+$S6,0))</x:f>
      </x:c>
      <x:c r="U6" s="32">
        <x:f>IF($B6="","",ROUND($J6+$K6+$M6+$N6+$S6,0))</x:f>
      </x:c>
      <x:c r="V6" s="32">
        <x:f>IF($B6="","",IFERROR(VLOOKUP($B6,Employees!$A$3:$N$202,9,FALSE),""))</x:f>
      </x:c>
      <x:c r="W6" s="32">
        <x:f>IF($B6="","",ROUND($V6*Settings!$B$9,0))</x:f>
      </x:c>
      <x:c r="X6" s="32">
        <x:f>IF($B6="","",ROUND($V6*Settings!$B$10,0))</x:f>
      </x:c>
      <x:c r="Y6" s="32">
        <x:f>IF($B6="","",ROUND($V6*Settings!$B$11,0))</x:f>
      </x:c>
      <x:c r="Z6" s="32">
        <x:f>IF($B6="","",$W6+$X6+$Y6)</x:f>
      </x:c>
      <x:c r="AA6" s="32">
        <x:f>IF($B6="","",Settings!$B$14)</x:f>
      </x:c>
      <x:c r="AB6" s="11">
        <x:f>IF($B6="","",IFERROR(VLOOKUP($B6,Employees!$A$3:$N$202,10,FALSE),0))</x:f>
      </x:c>
      <x:c r="AC6" s="32">
        <x:f>IF($B6="","",$AB6*Settings!$B$15)</x:f>
      </x:c>
      <x:c r="AD6" s="32">
        <x:f>IF($B6="","",MAX(0,$U6-$Z6-$AA6-$AC6))</x:f>
      </x:c>
      <x:c r="AE6" s="32">
        <x:f>IF($B6="","",ROUND(IF($AD6=0,0,$AD6*VLOOKUP($AD6,Settings!$G$5:$J$11,3,TRUE)-VLOOKUP($AD6,Settings!$G$5:$J$11,4,TRUE)),0))</x:f>
      </x:c>
      <x:c r="AF6" s="33" t="n"/>
      <x:c r="AG6" s="33" t="n"/>
      <x:c r="AH6" s="32">
        <x:f>IF($B6="","",ROUND($T6-$Z6-$AE6-$AF6-$AG6,0))</x:f>
      </x:c>
      <x:c r="AI6" s="32">
        <x:f>IF($B6="","",ROUND($V6*Settings!$E$9,0))</x:f>
      </x:c>
      <x:c r="AJ6" s="32">
        <x:f>IF($B6="","",ROUND($V6*Settings!$E$10,0))</x:f>
      </x:c>
      <x:c r="AK6" s="32">
        <x:f>IF($B6="","",ROUND($V6*Settings!$E$11,0))</x:f>
      </x:c>
      <x:c r="AL6" s="32">
        <x:f>IF($B6="","",ROUND($V6*Settings!$E$12,0))</x:f>
      </x:c>
      <x:c r="AM6" s="32">
        <x:f>IF($B6="","",$AI6+$AJ6+$AK6+$AL6)</x:f>
      </x:c>
      <x:c r="AN6" s="32">
        <x:f>IF($B6="","",ROUND($T6+$AM6,0))</x:f>
      </x:c>
    </x:row>
    <x:row r="7">
      <x:c r="A7" s="11" t="n">
        <x:v>3</x:v>
      </x:c>
      <x:c r="B7" s="12" t="n"/>
      <x:c r="C7" s="11">
        <x:f>IF($B7="","",IFERROR(VLOOKUP($B7,Employees!$A$3:$N$202,2,FALSE),""))</x:f>
      </x:c>
      <x:c r="D7" s="11">
        <x:f>IF($B7="","",IFERROR(VLOOKUP($B7,Employees!$A$3:$N$202,3,FALSE),""))</x:f>
      </x:c>
      <x:c r="E7" s="11">
        <x:f>IF($B7="","",IFERROR(VLOOKUP($B7,Employees!$A$3:$N$202,4,FALSE),""))</x:f>
      </x:c>
      <x:c r="F7" s="11">
        <x:f>IF($B7="","",IFERROR(VLOOKUP($B7,Employees!$A$3:$N$202,5,FALSE),""))</x:f>
      </x:c>
      <x:c r="G7" s="32">
        <x:f>IF($B7="","",IFERROR(VLOOKUP($B7,Employees!$A$3:$N$202,8,FALSE),""))</x:f>
      </x:c>
      <x:c r="H7" s="14">
        <x:f>IF($B7="","",IF($H7="",Settings!$B$5,$H7))</x:f>
      </x:c>
      <x:c r="I7" s="14" t="n"/>
      <x:c r="J7" s="32">
        <x:f>IF($B7="","",ROUND($G7*MAX(0,($H7-$I7))/Settings!$B$5,0))</x:f>
      </x:c>
      <x:c r="K7" s="33" t="n"/>
      <x:c r="L7" s="33" t="n"/>
      <x:c r="M7" s="33" t="n"/>
      <x:c r="N7" s="33" t="n"/>
      <x:c r="O7" s="33" t="n"/>
      <x:c r="P7" s="14" t="n"/>
      <x:c r="Q7" s="14" t="n"/>
      <x:c r="R7" s="14" t="n"/>
      <x:c r="S7" s="32">
        <x:f>IF($B7="","",ROUND((IFERROR($G7/Settings!$B$5/Settings!$B$6,0))*($P7*Settings!$E$4+$Q7*Settings!$E$5+$R7*Settings!$E$6),0))</x:f>
      </x:c>
      <x:c r="T7" s="32">
        <x:f>IF($B7="","",ROUND($J7+$K7+$L7+$M7+$N7+$O7+$S7,0))</x:f>
      </x:c>
      <x:c r="U7" s="32">
        <x:f>IF($B7="","",ROUND($J7+$K7+$M7+$N7+$S7,0))</x:f>
      </x:c>
      <x:c r="V7" s="32">
        <x:f>IF($B7="","",IFERROR(VLOOKUP($B7,Employees!$A$3:$N$202,9,FALSE),""))</x:f>
      </x:c>
      <x:c r="W7" s="32">
        <x:f>IF($B7="","",ROUND($V7*Settings!$B$9,0))</x:f>
      </x:c>
      <x:c r="X7" s="32">
        <x:f>IF($B7="","",ROUND($V7*Settings!$B$10,0))</x:f>
      </x:c>
      <x:c r="Y7" s="32">
        <x:f>IF($B7="","",ROUND($V7*Settings!$B$11,0))</x:f>
      </x:c>
      <x:c r="Z7" s="32">
        <x:f>IF($B7="","",$W7+$X7+$Y7)</x:f>
      </x:c>
      <x:c r="AA7" s="32">
        <x:f>IF($B7="","",Settings!$B$14)</x:f>
      </x:c>
      <x:c r="AB7" s="11">
        <x:f>IF($B7="","",IFERROR(VLOOKUP($B7,Employees!$A$3:$N$202,10,FALSE),0))</x:f>
      </x:c>
      <x:c r="AC7" s="32">
        <x:f>IF($B7="","",$AB7*Settings!$B$15)</x:f>
      </x:c>
      <x:c r="AD7" s="32">
        <x:f>IF($B7="","",MAX(0,$U7-$Z7-$AA7-$AC7))</x:f>
      </x:c>
      <x:c r="AE7" s="32">
        <x:f>IF($B7="","",ROUND(IF($AD7=0,0,$AD7*VLOOKUP($AD7,Settings!$G$5:$J$11,3,TRUE)-VLOOKUP($AD7,Settings!$G$5:$J$11,4,TRUE)),0))</x:f>
      </x:c>
      <x:c r="AF7" s="33" t="n"/>
      <x:c r="AG7" s="33" t="n"/>
      <x:c r="AH7" s="32">
        <x:f>IF($B7="","",ROUND($T7-$Z7-$AE7-$AF7-$AG7,0))</x:f>
      </x:c>
      <x:c r="AI7" s="32">
        <x:f>IF($B7="","",ROUND($V7*Settings!$E$9,0))</x:f>
      </x:c>
      <x:c r="AJ7" s="32">
        <x:f>IF($B7="","",ROUND($V7*Settings!$E$10,0))</x:f>
      </x:c>
      <x:c r="AK7" s="32">
        <x:f>IF($B7="","",ROUND($V7*Settings!$E$11,0))</x:f>
      </x:c>
      <x:c r="AL7" s="32">
        <x:f>IF($B7="","",ROUND($V7*Settings!$E$12,0))</x:f>
      </x:c>
      <x:c r="AM7" s="32">
        <x:f>IF($B7="","",$AI7+$AJ7+$AK7+$AL7)</x:f>
      </x:c>
      <x:c r="AN7" s="32">
        <x:f>IF($B7="","",ROUND($T7+$AM7,0))</x:f>
      </x:c>
    </x:row>
    <x:row r="8">
      <x:c r="A8" s="11" t="n">
        <x:v>4</x:v>
      </x:c>
      <x:c r="B8" s="12" t="n"/>
      <x:c r="C8" s="11">
        <x:f>IF($B8="","",IFERROR(VLOOKUP($B8,Employees!$A$3:$N$202,2,FALSE),""))</x:f>
      </x:c>
      <x:c r="D8" s="11">
        <x:f>IF($B8="","",IFERROR(VLOOKUP($B8,Employees!$A$3:$N$202,3,FALSE),""))</x:f>
      </x:c>
      <x:c r="E8" s="11">
        <x:f>IF($B8="","",IFERROR(VLOOKUP($B8,Employees!$A$3:$N$202,4,FALSE),""))</x:f>
      </x:c>
      <x:c r="F8" s="11">
        <x:f>IF($B8="","",IFERROR(VLOOKUP($B8,Employees!$A$3:$N$202,5,FALSE),""))</x:f>
      </x:c>
      <x:c r="G8" s="32">
        <x:f>IF($B8="","",IFERROR(VLOOKUP($B8,Employees!$A$3:$N$202,8,FALSE),""))</x:f>
      </x:c>
      <x:c r="H8" s="14">
        <x:f>IF($B8="","",IF($H8="",Settings!$B$5,$H8))</x:f>
      </x:c>
      <x:c r="I8" s="14" t="n"/>
      <x:c r="J8" s="32">
        <x:f>IF($B8="","",ROUND($G8*MAX(0,($H8-$I8))/Settings!$B$5,0))</x:f>
      </x:c>
      <x:c r="K8" s="33" t="n"/>
      <x:c r="L8" s="33" t="n"/>
      <x:c r="M8" s="33" t="n"/>
      <x:c r="N8" s="33" t="n"/>
      <x:c r="O8" s="33" t="n"/>
      <x:c r="P8" s="14" t="n"/>
      <x:c r="Q8" s="14" t="n"/>
      <x:c r="R8" s="14" t="n"/>
      <x:c r="S8" s="32">
        <x:f>IF($B8="","",ROUND((IFERROR($G8/Settings!$B$5/Settings!$B$6,0))*($P8*Settings!$E$4+$Q8*Settings!$E$5+$R8*Settings!$E$6),0))</x:f>
      </x:c>
      <x:c r="T8" s="32">
        <x:f>IF($B8="","",ROUND($J8+$K8+$L8+$M8+$N8+$O8+$S8,0))</x:f>
      </x:c>
      <x:c r="U8" s="32">
        <x:f>IF($B8="","",ROUND($J8+$K8+$M8+$N8+$S8,0))</x:f>
      </x:c>
      <x:c r="V8" s="32">
        <x:f>IF($B8="","",IFERROR(VLOOKUP($B8,Employees!$A$3:$N$202,9,FALSE),""))</x:f>
      </x:c>
      <x:c r="W8" s="32">
        <x:f>IF($B8="","",ROUND($V8*Settings!$B$9,0))</x:f>
      </x:c>
      <x:c r="X8" s="32">
        <x:f>IF($B8="","",ROUND($V8*Settings!$B$10,0))</x:f>
      </x:c>
      <x:c r="Y8" s="32">
        <x:f>IF($B8="","",ROUND($V8*Settings!$B$11,0))</x:f>
      </x:c>
      <x:c r="Z8" s="32">
        <x:f>IF($B8="","",$W8+$X8+$Y8)</x:f>
      </x:c>
      <x:c r="AA8" s="32">
        <x:f>IF($B8="","",Settings!$B$14)</x:f>
      </x:c>
      <x:c r="AB8" s="11">
        <x:f>IF($B8="","",IFERROR(VLOOKUP($B8,Employees!$A$3:$N$202,10,FALSE),0))</x:f>
      </x:c>
      <x:c r="AC8" s="32">
        <x:f>IF($B8="","",$AB8*Settings!$B$15)</x:f>
      </x:c>
      <x:c r="AD8" s="32">
        <x:f>IF($B8="","",MAX(0,$U8-$Z8-$AA8-$AC8))</x:f>
      </x:c>
      <x:c r="AE8" s="32">
        <x:f>IF($B8="","",ROUND(IF($AD8=0,0,$AD8*VLOOKUP($AD8,Settings!$G$5:$J$11,3,TRUE)-VLOOKUP($AD8,Settings!$G$5:$J$11,4,TRUE)),0))</x:f>
      </x:c>
      <x:c r="AF8" s="33" t="n"/>
      <x:c r="AG8" s="33" t="n"/>
      <x:c r="AH8" s="32">
        <x:f>IF($B8="","",ROUND($T8-$Z8-$AE8-$AF8-$AG8,0))</x:f>
      </x:c>
      <x:c r="AI8" s="32">
        <x:f>IF($B8="","",ROUND($V8*Settings!$E$9,0))</x:f>
      </x:c>
      <x:c r="AJ8" s="32">
        <x:f>IF($B8="","",ROUND($V8*Settings!$E$10,0))</x:f>
      </x:c>
      <x:c r="AK8" s="32">
        <x:f>IF($B8="","",ROUND($V8*Settings!$E$11,0))</x:f>
      </x:c>
      <x:c r="AL8" s="32">
        <x:f>IF($B8="","",ROUND($V8*Settings!$E$12,0))</x:f>
      </x:c>
      <x:c r="AM8" s="32">
        <x:f>IF($B8="","",$AI8+$AJ8+$AK8+$AL8)</x:f>
      </x:c>
      <x:c r="AN8" s="32">
        <x:f>IF($B8="","",ROUND($T8+$AM8,0))</x:f>
      </x:c>
    </x:row>
    <x:row r="9">
      <x:c r="A9" s="11" t="n">
        <x:v>5</x:v>
      </x:c>
      <x:c r="B9" s="12" t="n"/>
      <x:c r="C9" s="11">
        <x:f>IF($B9="","",IFERROR(VLOOKUP($B9,Employees!$A$3:$N$202,2,FALSE),""))</x:f>
      </x:c>
      <x:c r="D9" s="11">
        <x:f>IF($B9="","",IFERROR(VLOOKUP($B9,Employees!$A$3:$N$202,3,FALSE),""))</x:f>
      </x:c>
      <x:c r="E9" s="11">
        <x:f>IF($B9="","",IFERROR(VLOOKUP($B9,Employees!$A$3:$N$202,4,FALSE),""))</x:f>
      </x:c>
      <x:c r="F9" s="11">
        <x:f>IF($B9="","",IFERROR(VLOOKUP($B9,Employees!$A$3:$N$202,5,FALSE),""))</x:f>
      </x:c>
      <x:c r="G9" s="32">
        <x:f>IF($B9="","",IFERROR(VLOOKUP($B9,Employees!$A$3:$N$202,8,FALSE),""))</x:f>
      </x:c>
      <x:c r="H9" s="14">
        <x:f>IF($B9="","",IF($H9="",Settings!$B$5,$H9))</x:f>
      </x:c>
      <x:c r="I9" s="14" t="n"/>
      <x:c r="J9" s="32">
        <x:f>IF($B9="","",ROUND($G9*MAX(0,($H9-$I9))/Settings!$B$5,0))</x:f>
      </x:c>
      <x:c r="K9" s="33" t="n"/>
      <x:c r="L9" s="33" t="n"/>
      <x:c r="M9" s="33" t="n"/>
      <x:c r="N9" s="33" t="n"/>
      <x:c r="O9" s="33" t="n"/>
      <x:c r="P9" s="14" t="n"/>
      <x:c r="Q9" s="14" t="n"/>
      <x:c r="R9" s="14" t="n"/>
      <x:c r="S9" s="32">
        <x:f>IF($B9="","",ROUND((IFERROR($G9/Settings!$B$5/Settings!$B$6,0))*($P9*Settings!$E$4+$Q9*Settings!$E$5+$R9*Settings!$E$6),0))</x:f>
      </x:c>
      <x:c r="T9" s="32">
        <x:f>IF($B9="","",ROUND($J9+$K9+$L9+$M9+$N9+$O9+$S9,0))</x:f>
      </x:c>
      <x:c r="U9" s="32">
        <x:f>IF($B9="","",ROUND($J9+$K9+$M9+$N9+$S9,0))</x:f>
      </x:c>
      <x:c r="V9" s="32">
        <x:f>IF($B9="","",IFERROR(VLOOKUP($B9,Employees!$A$3:$N$202,9,FALSE),""))</x:f>
      </x:c>
      <x:c r="W9" s="32">
        <x:f>IF($B9="","",ROUND($V9*Settings!$B$9,0))</x:f>
      </x:c>
      <x:c r="X9" s="32">
        <x:f>IF($B9="","",ROUND($V9*Settings!$B$10,0))</x:f>
      </x:c>
      <x:c r="Y9" s="32">
        <x:f>IF($B9="","",ROUND($V9*Settings!$B$11,0))</x:f>
      </x:c>
      <x:c r="Z9" s="32">
        <x:f>IF($B9="","",$W9+$X9+$Y9)</x:f>
      </x:c>
      <x:c r="AA9" s="32">
        <x:f>IF($B9="","",Settings!$B$14)</x:f>
      </x:c>
      <x:c r="AB9" s="11">
        <x:f>IF($B9="","",IFERROR(VLOOKUP($B9,Employees!$A$3:$N$202,10,FALSE),0))</x:f>
      </x:c>
      <x:c r="AC9" s="32">
        <x:f>IF($B9="","",$AB9*Settings!$B$15)</x:f>
      </x:c>
      <x:c r="AD9" s="32">
        <x:f>IF($B9="","",MAX(0,$U9-$Z9-$AA9-$AC9))</x:f>
      </x:c>
      <x:c r="AE9" s="32">
        <x:f>IF($B9="","",ROUND(IF($AD9=0,0,$AD9*VLOOKUP($AD9,Settings!$G$5:$J$11,3,TRUE)-VLOOKUP($AD9,Settings!$G$5:$J$11,4,TRUE)),0))</x:f>
      </x:c>
      <x:c r="AF9" s="33" t="n"/>
      <x:c r="AG9" s="33" t="n"/>
      <x:c r="AH9" s="32">
        <x:f>IF($B9="","",ROUND($T9-$Z9-$AE9-$AF9-$AG9,0))</x:f>
      </x:c>
      <x:c r="AI9" s="32">
        <x:f>IF($B9="","",ROUND($V9*Settings!$E$9,0))</x:f>
      </x:c>
      <x:c r="AJ9" s="32">
        <x:f>IF($B9="","",ROUND($V9*Settings!$E$10,0))</x:f>
      </x:c>
      <x:c r="AK9" s="32">
        <x:f>IF($B9="","",ROUND($V9*Settings!$E$11,0))</x:f>
      </x:c>
      <x:c r="AL9" s="32">
        <x:f>IF($B9="","",ROUND($V9*Settings!$E$12,0))</x:f>
      </x:c>
      <x:c r="AM9" s="32">
        <x:f>IF($B9="","",$AI9+$AJ9+$AK9+$AL9)</x:f>
      </x:c>
      <x:c r="AN9" s="32">
        <x:f>IF($B9="","",ROUND($T9+$AM9,0))</x:f>
      </x:c>
    </x:row>
    <x:row r="10">
      <x:c r="A10" s="11" t="n">
        <x:v>6</x:v>
      </x:c>
      <x:c r="B10" s="12" t="n"/>
      <x:c r="C10" s="11">
        <x:f>IF($B10="","",IFERROR(VLOOKUP($B10,Employees!$A$3:$N$202,2,FALSE),""))</x:f>
      </x:c>
      <x:c r="D10" s="11">
        <x:f>IF($B10="","",IFERROR(VLOOKUP($B10,Employees!$A$3:$N$202,3,FALSE),""))</x:f>
      </x:c>
      <x:c r="E10" s="11">
        <x:f>IF($B10="","",IFERROR(VLOOKUP($B10,Employees!$A$3:$N$202,4,FALSE),""))</x:f>
      </x:c>
      <x:c r="F10" s="11">
        <x:f>IF($B10="","",IFERROR(VLOOKUP($B10,Employees!$A$3:$N$202,5,FALSE),""))</x:f>
      </x:c>
      <x:c r="G10" s="32">
        <x:f>IF($B10="","",IFERROR(VLOOKUP($B10,Employees!$A$3:$N$202,8,FALSE),""))</x:f>
      </x:c>
      <x:c r="H10" s="14">
        <x:f>IF($B10="","",IF($H10="",Settings!$B$5,$H10))</x:f>
      </x:c>
      <x:c r="I10" s="14" t="n"/>
      <x:c r="J10" s="32">
        <x:f>IF($B10="","",ROUND($G10*MAX(0,($H10-$I10))/Settings!$B$5,0))</x:f>
      </x:c>
      <x:c r="K10" s="33" t="n"/>
      <x:c r="L10" s="33" t="n"/>
      <x:c r="M10" s="33" t="n"/>
      <x:c r="N10" s="33" t="n"/>
      <x:c r="O10" s="33" t="n"/>
      <x:c r="P10" s="14" t="n"/>
      <x:c r="Q10" s="14" t="n"/>
      <x:c r="R10" s="14" t="n"/>
      <x:c r="S10" s="32">
        <x:f>IF($B10="","",ROUND((IFERROR($G10/Settings!$B$5/Settings!$B$6,0))*($P10*Settings!$E$4+$Q10*Settings!$E$5+$R10*Settings!$E$6),0))</x:f>
      </x:c>
      <x:c r="T10" s="32">
        <x:f>IF($B10="","",ROUND($J10+$K10+$L10+$M10+$N10+$O10+$S10,0))</x:f>
      </x:c>
      <x:c r="U10" s="32">
        <x:f>IF($B10="","",ROUND($J10+$K10+$M10+$N10+$S10,0))</x:f>
      </x:c>
      <x:c r="V10" s="32">
        <x:f>IF($B10="","",IFERROR(VLOOKUP($B10,Employees!$A$3:$N$202,9,FALSE),""))</x:f>
      </x:c>
      <x:c r="W10" s="32">
        <x:f>IF($B10="","",ROUND($V10*Settings!$B$9,0))</x:f>
      </x:c>
      <x:c r="X10" s="32">
        <x:f>IF($B10="","",ROUND($V10*Settings!$B$10,0))</x:f>
      </x:c>
      <x:c r="Y10" s="32">
        <x:f>IF($B10="","",ROUND($V10*Settings!$B$11,0))</x:f>
      </x:c>
      <x:c r="Z10" s="32">
        <x:f>IF($B10="","",$W10+$X10+$Y10)</x:f>
      </x:c>
      <x:c r="AA10" s="32">
        <x:f>IF($B10="","",Settings!$B$14)</x:f>
      </x:c>
      <x:c r="AB10" s="11">
        <x:f>IF($B10="","",IFERROR(VLOOKUP($B10,Employees!$A$3:$N$202,10,FALSE),0))</x:f>
      </x:c>
      <x:c r="AC10" s="32">
        <x:f>IF($B10="","",$AB10*Settings!$B$15)</x:f>
      </x:c>
      <x:c r="AD10" s="32">
        <x:f>IF($B10="","",MAX(0,$U10-$Z10-$AA10-$AC10))</x:f>
      </x:c>
      <x:c r="AE10" s="32">
        <x:f>IF($B10="","",ROUND(IF($AD10=0,0,$AD10*VLOOKUP($AD10,Settings!$G$5:$J$11,3,TRUE)-VLOOKUP($AD10,Settings!$G$5:$J$11,4,TRUE)),0))</x:f>
      </x:c>
      <x:c r="AF10" s="33" t="n"/>
      <x:c r="AG10" s="33" t="n"/>
      <x:c r="AH10" s="32">
        <x:f>IF($B10="","",ROUND($T10-$Z10-$AE10-$AF10-$AG10,0))</x:f>
      </x:c>
      <x:c r="AI10" s="32">
        <x:f>IF($B10="","",ROUND($V10*Settings!$E$9,0))</x:f>
      </x:c>
      <x:c r="AJ10" s="32">
        <x:f>IF($B10="","",ROUND($V10*Settings!$E$10,0))</x:f>
      </x:c>
      <x:c r="AK10" s="32">
        <x:f>IF($B10="","",ROUND($V10*Settings!$E$11,0))</x:f>
      </x:c>
      <x:c r="AL10" s="32">
        <x:f>IF($B10="","",ROUND($V10*Settings!$E$12,0))</x:f>
      </x:c>
      <x:c r="AM10" s="32">
        <x:f>IF($B10="","",$AI10+$AJ10+$AK10+$AL10)</x:f>
      </x:c>
      <x:c r="AN10" s="32">
        <x:f>IF($B10="","",ROUND($T10+$AM10,0))</x:f>
      </x:c>
    </x:row>
    <x:row r="11">
      <x:c r="A11" s="11" t="n">
        <x:v>7</x:v>
      </x:c>
      <x:c r="B11" s="12" t="n"/>
      <x:c r="C11" s="11">
        <x:f>IF($B11="","",IFERROR(VLOOKUP($B11,Employees!$A$3:$N$202,2,FALSE),""))</x:f>
      </x:c>
      <x:c r="D11" s="11">
        <x:f>IF($B11="","",IFERROR(VLOOKUP($B11,Employees!$A$3:$N$202,3,FALSE),""))</x:f>
      </x:c>
      <x:c r="E11" s="11">
        <x:f>IF($B11="","",IFERROR(VLOOKUP($B11,Employees!$A$3:$N$202,4,FALSE),""))</x:f>
      </x:c>
      <x:c r="F11" s="11">
        <x:f>IF($B11="","",IFERROR(VLOOKUP($B11,Employees!$A$3:$N$202,5,FALSE),""))</x:f>
      </x:c>
      <x:c r="G11" s="32">
        <x:f>IF($B11="","",IFERROR(VLOOKUP($B11,Employees!$A$3:$N$202,8,FALSE),""))</x:f>
      </x:c>
      <x:c r="H11" s="14">
        <x:f>IF($B11="","",IF($H11="",Settings!$B$5,$H11))</x:f>
      </x:c>
      <x:c r="I11" s="14" t="n"/>
      <x:c r="J11" s="32">
        <x:f>IF($B11="","",ROUND($G11*MAX(0,($H11-$I11))/Settings!$B$5,0))</x:f>
      </x:c>
      <x:c r="K11" s="33" t="n"/>
      <x:c r="L11" s="33" t="n"/>
      <x:c r="M11" s="33" t="n"/>
      <x:c r="N11" s="33" t="n"/>
      <x:c r="O11" s="33" t="n"/>
      <x:c r="P11" s="14" t="n"/>
      <x:c r="Q11" s="14" t="n"/>
      <x:c r="R11" s="14" t="n"/>
      <x:c r="S11" s="32">
        <x:f>IF($B11="","",ROUND((IFERROR($G11/Settings!$B$5/Settings!$B$6,0))*($P11*Settings!$E$4+$Q11*Settings!$E$5+$R11*Settings!$E$6),0))</x:f>
      </x:c>
      <x:c r="T11" s="32">
        <x:f>IF($B11="","",ROUND($J11+$K11+$L11+$M11+$N11+$O11+$S11,0))</x:f>
      </x:c>
      <x:c r="U11" s="32">
        <x:f>IF($B11="","",ROUND($J11+$K11+$M11+$N11+$S11,0))</x:f>
      </x:c>
      <x:c r="V11" s="32">
        <x:f>IF($B11="","",IFERROR(VLOOKUP($B11,Employees!$A$3:$N$202,9,FALSE),""))</x:f>
      </x:c>
      <x:c r="W11" s="32">
        <x:f>IF($B11="","",ROUND($V11*Settings!$B$9,0))</x:f>
      </x:c>
      <x:c r="X11" s="32">
        <x:f>IF($B11="","",ROUND($V11*Settings!$B$10,0))</x:f>
      </x:c>
      <x:c r="Y11" s="32">
        <x:f>IF($B11="","",ROUND($V11*Settings!$B$11,0))</x:f>
      </x:c>
      <x:c r="Z11" s="32">
        <x:f>IF($B11="","",$W11+$X11+$Y11)</x:f>
      </x:c>
      <x:c r="AA11" s="32">
        <x:f>IF($B11="","",Settings!$B$14)</x:f>
      </x:c>
      <x:c r="AB11" s="11">
        <x:f>IF($B11="","",IFERROR(VLOOKUP($B11,Employees!$A$3:$N$202,10,FALSE),0))</x:f>
      </x:c>
      <x:c r="AC11" s="32">
        <x:f>IF($B11="","",$AB11*Settings!$B$15)</x:f>
      </x:c>
      <x:c r="AD11" s="32">
        <x:f>IF($B11="","",MAX(0,$U11-$Z11-$AA11-$AC11))</x:f>
      </x:c>
      <x:c r="AE11" s="32">
        <x:f>IF($B11="","",ROUND(IF($AD11=0,0,$AD11*VLOOKUP($AD11,Settings!$G$5:$J$11,3,TRUE)-VLOOKUP($AD11,Settings!$G$5:$J$11,4,TRUE)),0))</x:f>
      </x:c>
      <x:c r="AF11" s="33" t="n"/>
      <x:c r="AG11" s="33" t="n"/>
      <x:c r="AH11" s="32">
        <x:f>IF($B11="","",ROUND($T11-$Z11-$AE11-$AF11-$AG11,0))</x:f>
      </x:c>
      <x:c r="AI11" s="32">
        <x:f>IF($B11="","",ROUND($V11*Settings!$E$9,0))</x:f>
      </x:c>
      <x:c r="AJ11" s="32">
        <x:f>IF($B11="","",ROUND($V11*Settings!$E$10,0))</x:f>
      </x:c>
      <x:c r="AK11" s="32">
        <x:f>IF($B11="","",ROUND($V11*Settings!$E$11,0))</x:f>
      </x:c>
      <x:c r="AL11" s="32">
        <x:f>IF($B11="","",ROUND($V11*Settings!$E$12,0))</x:f>
      </x:c>
      <x:c r="AM11" s="32">
        <x:f>IF($B11="","",$AI11+$AJ11+$AK11+$AL11)</x:f>
      </x:c>
      <x:c r="AN11" s="32">
        <x:f>IF($B11="","",ROUND($T11+$AM11,0))</x:f>
      </x:c>
    </x:row>
    <x:row r="12">
      <x:c r="A12" s="11" t="n">
        <x:v>8</x:v>
      </x:c>
      <x:c r="B12" s="12" t="n"/>
      <x:c r="C12" s="11">
        <x:f>IF($B12="","",IFERROR(VLOOKUP($B12,Employees!$A$3:$N$202,2,FALSE),""))</x:f>
      </x:c>
      <x:c r="D12" s="11">
        <x:f>IF($B12="","",IFERROR(VLOOKUP($B12,Employees!$A$3:$N$202,3,FALSE),""))</x:f>
      </x:c>
      <x:c r="E12" s="11">
        <x:f>IF($B12="","",IFERROR(VLOOKUP($B12,Employees!$A$3:$N$202,4,FALSE),""))</x:f>
      </x:c>
      <x:c r="F12" s="11">
        <x:f>IF($B12="","",IFERROR(VLOOKUP($B12,Employees!$A$3:$N$202,5,FALSE),""))</x:f>
      </x:c>
      <x:c r="G12" s="32">
        <x:f>IF($B12="","",IFERROR(VLOOKUP($B12,Employees!$A$3:$N$202,8,FALSE),""))</x:f>
      </x:c>
      <x:c r="H12" s="14">
        <x:f>IF($B12="","",IF($H12="",Settings!$B$5,$H12))</x:f>
      </x:c>
      <x:c r="I12" s="14" t="n"/>
      <x:c r="J12" s="32">
        <x:f>IF($B12="","",ROUND($G12*MAX(0,($H12-$I12))/Settings!$B$5,0))</x:f>
      </x:c>
      <x:c r="K12" s="33" t="n"/>
      <x:c r="L12" s="33" t="n"/>
      <x:c r="M12" s="33" t="n"/>
      <x:c r="N12" s="33" t="n"/>
      <x:c r="O12" s="33" t="n"/>
      <x:c r="P12" s="14" t="n"/>
      <x:c r="Q12" s="14" t="n"/>
      <x:c r="R12" s="14" t="n"/>
      <x:c r="S12" s="32">
        <x:f>IF($B12="","",ROUND((IFERROR($G12/Settings!$B$5/Settings!$B$6,0))*($P12*Settings!$E$4+$Q12*Settings!$E$5+$R12*Settings!$E$6),0))</x:f>
      </x:c>
      <x:c r="T12" s="32">
        <x:f>IF($B12="","",ROUND($J12+$K12+$L12+$M12+$N12+$O12+$S12,0))</x:f>
      </x:c>
      <x:c r="U12" s="32">
        <x:f>IF($B12="","",ROUND($J12+$K12+$M12+$N12+$S12,0))</x:f>
      </x:c>
      <x:c r="V12" s="32">
        <x:f>IF($B12="","",IFERROR(VLOOKUP($B12,Employees!$A$3:$N$202,9,FALSE),""))</x:f>
      </x:c>
      <x:c r="W12" s="32">
        <x:f>IF($B12="","",ROUND($V12*Settings!$B$9,0))</x:f>
      </x:c>
      <x:c r="X12" s="32">
        <x:f>IF($B12="","",ROUND($V12*Settings!$B$10,0))</x:f>
      </x:c>
      <x:c r="Y12" s="32">
        <x:f>IF($B12="","",ROUND($V12*Settings!$B$11,0))</x:f>
      </x:c>
      <x:c r="Z12" s="32">
        <x:f>IF($B12="","",$W12+$X12+$Y12)</x:f>
      </x:c>
      <x:c r="AA12" s="32">
        <x:f>IF($B12="","",Settings!$B$14)</x:f>
      </x:c>
      <x:c r="AB12" s="11">
        <x:f>IF($B12="","",IFERROR(VLOOKUP($B12,Employees!$A$3:$N$202,10,FALSE),0))</x:f>
      </x:c>
      <x:c r="AC12" s="32">
        <x:f>IF($B12="","",$AB12*Settings!$B$15)</x:f>
      </x:c>
      <x:c r="AD12" s="32">
        <x:f>IF($B12="","",MAX(0,$U12-$Z12-$AA12-$AC12))</x:f>
      </x:c>
      <x:c r="AE12" s="32">
        <x:f>IF($B12="","",ROUND(IF($AD12=0,0,$AD12*VLOOKUP($AD12,Settings!$G$5:$J$11,3,TRUE)-VLOOKUP($AD12,Settings!$G$5:$J$11,4,TRUE)),0))</x:f>
      </x:c>
      <x:c r="AF12" s="33" t="n"/>
      <x:c r="AG12" s="33" t="n"/>
      <x:c r="AH12" s="32">
        <x:f>IF($B12="","",ROUND($T12-$Z12-$AE12-$AF12-$AG12,0))</x:f>
      </x:c>
      <x:c r="AI12" s="32">
        <x:f>IF($B12="","",ROUND($V12*Settings!$E$9,0))</x:f>
      </x:c>
      <x:c r="AJ12" s="32">
        <x:f>IF($B12="","",ROUND($V12*Settings!$E$10,0))</x:f>
      </x:c>
      <x:c r="AK12" s="32">
        <x:f>IF($B12="","",ROUND($V12*Settings!$E$11,0))</x:f>
      </x:c>
      <x:c r="AL12" s="32">
        <x:f>IF($B12="","",ROUND($V12*Settings!$E$12,0))</x:f>
      </x:c>
      <x:c r="AM12" s="32">
        <x:f>IF($B12="","",$AI12+$AJ12+$AK12+$AL12)</x:f>
      </x:c>
      <x:c r="AN12" s="32">
        <x:f>IF($B12="","",ROUND($T12+$AM12,0))</x:f>
      </x:c>
    </x:row>
    <x:row r="13">
      <x:c r="A13" s="11" t="n">
        <x:v>9</x:v>
      </x:c>
      <x:c r="B13" s="12" t="n"/>
      <x:c r="C13" s="11">
        <x:f>IF($B13="","",IFERROR(VLOOKUP($B13,Employees!$A$3:$N$202,2,FALSE),""))</x:f>
      </x:c>
      <x:c r="D13" s="11">
        <x:f>IF($B13="","",IFERROR(VLOOKUP($B13,Employees!$A$3:$N$202,3,FALSE),""))</x:f>
      </x:c>
      <x:c r="E13" s="11">
        <x:f>IF($B13="","",IFERROR(VLOOKUP($B13,Employees!$A$3:$N$202,4,FALSE),""))</x:f>
      </x:c>
      <x:c r="F13" s="11">
        <x:f>IF($B13="","",IFERROR(VLOOKUP($B13,Employees!$A$3:$N$202,5,FALSE),""))</x:f>
      </x:c>
      <x:c r="G13" s="32">
        <x:f>IF($B13="","",IFERROR(VLOOKUP($B13,Employees!$A$3:$N$202,8,FALSE),""))</x:f>
      </x:c>
      <x:c r="H13" s="14">
        <x:f>IF($B13="","",IF($H13="",Settings!$B$5,$H13))</x:f>
      </x:c>
      <x:c r="I13" s="14" t="n"/>
      <x:c r="J13" s="32">
        <x:f>IF($B13="","",ROUND($G13*MAX(0,($H13-$I13))/Settings!$B$5,0))</x:f>
      </x:c>
      <x:c r="K13" s="33" t="n"/>
      <x:c r="L13" s="33" t="n"/>
      <x:c r="M13" s="33" t="n"/>
      <x:c r="N13" s="33" t="n"/>
      <x:c r="O13" s="33" t="n"/>
      <x:c r="P13" s="14" t="n"/>
      <x:c r="Q13" s="14" t="n"/>
      <x:c r="R13" s="14" t="n"/>
      <x:c r="S13" s="32">
        <x:f>IF($B13="","",ROUND((IFERROR($G13/Settings!$B$5/Settings!$B$6,0))*($P13*Settings!$E$4+$Q13*Settings!$E$5+$R13*Settings!$E$6),0))</x:f>
      </x:c>
      <x:c r="T13" s="32">
        <x:f>IF($B13="","",ROUND($J13+$K13+$L13+$M13+$N13+$O13+$S13,0))</x:f>
      </x:c>
      <x:c r="U13" s="32">
        <x:f>IF($B13="","",ROUND($J13+$K13+$M13+$N13+$S13,0))</x:f>
      </x:c>
      <x:c r="V13" s="32">
        <x:f>IF($B13="","",IFERROR(VLOOKUP($B13,Employees!$A$3:$N$202,9,FALSE),""))</x:f>
      </x:c>
      <x:c r="W13" s="32">
        <x:f>IF($B13="","",ROUND($V13*Settings!$B$9,0))</x:f>
      </x:c>
      <x:c r="X13" s="32">
        <x:f>IF($B13="","",ROUND($V13*Settings!$B$10,0))</x:f>
      </x:c>
      <x:c r="Y13" s="32">
        <x:f>IF($B13="","",ROUND($V13*Settings!$B$11,0))</x:f>
      </x:c>
      <x:c r="Z13" s="32">
        <x:f>IF($B13="","",$W13+$X13+$Y13)</x:f>
      </x:c>
      <x:c r="AA13" s="32">
        <x:f>IF($B13="","",Settings!$B$14)</x:f>
      </x:c>
      <x:c r="AB13" s="11">
        <x:f>IF($B13="","",IFERROR(VLOOKUP($B13,Employees!$A$3:$N$202,10,FALSE),0))</x:f>
      </x:c>
      <x:c r="AC13" s="32">
        <x:f>IF($B13="","",$AB13*Settings!$B$15)</x:f>
      </x:c>
      <x:c r="AD13" s="32">
        <x:f>IF($B13="","",MAX(0,$U13-$Z13-$AA13-$AC13))</x:f>
      </x:c>
      <x:c r="AE13" s="32">
        <x:f>IF($B13="","",ROUND(IF($AD13=0,0,$AD13*VLOOKUP($AD13,Settings!$G$5:$J$11,3,TRUE)-VLOOKUP($AD13,Settings!$G$5:$J$11,4,TRUE)),0))</x:f>
      </x:c>
      <x:c r="AF13" s="33" t="n"/>
      <x:c r="AG13" s="33" t="n"/>
      <x:c r="AH13" s="32">
        <x:f>IF($B13="","",ROUND($T13-$Z13-$AE13-$AF13-$AG13,0))</x:f>
      </x:c>
      <x:c r="AI13" s="32">
        <x:f>IF($B13="","",ROUND($V13*Settings!$E$9,0))</x:f>
      </x:c>
      <x:c r="AJ13" s="32">
        <x:f>IF($B13="","",ROUND($V13*Settings!$E$10,0))</x:f>
      </x:c>
      <x:c r="AK13" s="32">
        <x:f>IF($B13="","",ROUND($V13*Settings!$E$11,0))</x:f>
      </x:c>
      <x:c r="AL13" s="32">
        <x:f>IF($B13="","",ROUND($V13*Settings!$E$12,0))</x:f>
      </x:c>
      <x:c r="AM13" s="32">
        <x:f>IF($B13="","",$AI13+$AJ13+$AK13+$AL13)</x:f>
      </x:c>
      <x:c r="AN13" s="32">
        <x:f>IF($B13="","",ROUND($T13+$AM13,0))</x:f>
      </x:c>
    </x:row>
    <x:row r="14">
      <x:c r="A14" s="11" t="n">
        <x:v>10</x:v>
      </x:c>
      <x:c r="B14" s="12" t="n"/>
      <x:c r="C14" s="11">
        <x:f>IF($B14="","",IFERROR(VLOOKUP($B14,Employees!$A$3:$N$202,2,FALSE),""))</x:f>
      </x:c>
      <x:c r="D14" s="11">
        <x:f>IF($B14="","",IFERROR(VLOOKUP($B14,Employees!$A$3:$N$202,3,FALSE),""))</x:f>
      </x:c>
      <x:c r="E14" s="11">
        <x:f>IF($B14="","",IFERROR(VLOOKUP($B14,Employees!$A$3:$N$202,4,FALSE),""))</x:f>
      </x:c>
      <x:c r="F14" s="11">
        <x:f>IF($B14="","",IFERROR(VLOOKUP($B14,Employees!$A$3:$N$202,5,FALSE),""))</x:f>
      </x:c>
      <x:c r="G14" s="32">
        <x:f>IF($B14="","",IFERROR(VLOOKUP($B14,Employees!$A$3:$N$202,8,FALSE),""))</x:f>
      </x:c>
      <x:c r="H14" s="14">
        <x:f>IF($B14="","",IF($H14="",Settings!$B$5,$H14))</x:f>
      </x:c>
      <x:c r="I14" s="14" t="n"/>
      <x:c r="J14" s="32">
        <x:f>IF($B14="","",ROUND($G14*MAX(0,($H14-$I14))/Settings!$B$5,0))</x:f>
      </x:c>
      <x:c r="K14" s="33" t="n"/>
      <x:c r="L14" s="33" t="n"/>
      <x:c r="M14" s="33" t="n"/>
      <x:c r="N14" s="33" t="n"/>
      <x:c r="O14" s="33" t="n"/>
      <x:c r="P14" s="14" t="n"/>
      <x:c r="Q14" s="14" t="n"/>
      <x:c r="R14" s="14" t="n"/>
      <x:c r="S14" s="32">
        <x:f>IF($B14="","",ROUND((IFERROR($G14/Settings!$B$5/Settings!$B$6,0))*($P14*Settings!$E$4+$Q14*Settings!$E$5+$R14*Settings!$E$6),0))</x:f>
      </x:c>
      <x:c r="T14" s="32">
        <x:f>IF($B14="","",ROUND($J14+$K14+$L14+$M14+$N14+$O14+$S14,0))</x:f>
      </x:c>
      <x:c r="U14" s="32">
        <x:f>IF($B14="","",ROUND($J14+$K14+$M14+$N14+$S14,0))</x:f>
      </x:c>
      <x:c r="V14" s="32">
        <x:f>IF($B14="","",IFERROR(VLOOKUP($B14,Employees!$A$3:$N$202,9,FALSE),""))</x:f>
      </x:c>
      <x:c r="W14" s="32">
        <x:f>IF($B14="","",ROUND($V14*Settings!$B$9,0))</x:f>
      </x:c>
      <x:c r="X14" s="32">
        <x:f>IF($B14="","",ROUND($V14*Settings!$B$10,0))</x:f>
      </x:c>
      <x:c r="Y14" s="32">
        <x:f>IF($B14="","",ROUND($V14*Settings!$B$11,0))</x:f>
      </x:c>
      <x:c r="Z14" s="32">
        <x:f>IF($B14="","",$W14+$X14+$Y14)</x:f>
      </x:c>
      <x:c r="AA14" s="32">
        <x:f>IF($B14="","",Settings!$B$14)</x:f>
      </x:c>
      <x:c r="AB14" s="11">
        <x:f>IF($B14="","",IFERROR(VLOOKUP($B14,Employees!$A$3:$N$202,10,FALSE),0))</x:f>
      </x:c>
      <x:c r="AC14" s="32">
        <x:f>IF($B14="","",$AB14*Settings!$B$15)</x:f>
      </x:c>
      <x:c r="AD14" s="32">
        <x:f>IF($B14="","",MAX(0,$U14-$Z14-$AA14-$AC14))</x:f>
      </x:c>
      <x:c r="AE14" s="32">
        <x:f>IF($B14="","",ROUND(IF($AD14=0,0,$AD14*VLOOKUP($AD14,Settings!$G$5:$J$11,3,TRUE)-VLOOKUP($AD14,Settings!$G$5:$J$11,4,TRUE)),0))</x:f>
      </x:c>
      <x:c r="AF14" s="33" t="n"/>
      <x:c r="AG14" s="33" t="n"/>
      <x:c r="AH14" s="32">
        <x:f>IF($B14="","",ROUND($T14-$Z14-$AE14-$AF14-$AG14,0))</x:f>
      </x:c>
      <x:c r="AI14" s="32">
        <x:f>IF($B14="","",ROUND($V14*Settings!$E$9,0))</x:f>
      </x:c>
      <x:c r="AJ14" s="32">
        <x:f>IF($B14="","",ROUND($V14*Settings!$E$10,0))</x:f>
      </x:c>
      <x:c r="AK14" s="32">
        <x:f>IF($B14="","",ROUND($V14*Settings!$E$11,0))</x:f>
      </x:c>
      <x:c r="AL14" s="32">
        <x:f>IF($B14="","",ROUND($V14*Settings!$E$12,0))</x:f>
      </x:c>
      <x:c r="AM14" s="32">
        <x:f>IF($B14="","",$AI14+$AJ14+$AK14+$AL14)</x:f>
      </x:c>
      <x:c r="AN14" s="32">
        <x:f>IF($B14="","",ROUND($T14+$AM14,0))</x:f>
      </x:c>
    </x:row>
    <x:row r="15">
      <x:c r="A15" s="11" t="n">
        <x:v>11</x:v>
      </x:c>
      <x:c r="B15" s="12" t="n"/>
      <x:c r="C15" s="11">
        <x:f>IF($B15="","",IFERROR(VLOOKUP($B15,Employees!$A$3:$N$202,2,FALSE),""))</x:f>
      </x:c>
      <x:c r="D15" s="11">
        <x:f>IF($B15="","",IFERROR(VLOOKUP($B15,Employees!$A$3:$N$202,3,FALSE),""))</x:f>
      </x:c>
      <x:c r="E15" s="11">
        <x:f>IF($B15="","",IFERROR(VLOOKUP($B15,Employees!$A$3:$N$202,4,FALSE),""))</x:f>
      </x:c>
      <x:c r="F15" s="11">
        <x:f>IF($B15="","",IFERROR(VLOOKUP($B15,Employees!$A$3:$N$202,5,FALSE),""))</x:f>
      </x:c>
      <x:c r="G15" s="32">
        <x:f>IF($B15="","",IFERROR(VLOOKUP($B15,Employees!$A$3:$N$202,8,FALSE),""))</x:f>
      </x:c>
      <x:c r="H15" s="14">
        <x:f>IF($B15="","",IF($H15="",Settings!$B$5,$H15))</x:f>
      </x:c>
      <x:c r="I15" s="14" t="n"/>
      <x:c r="J15" s="32">
        <x:f>IF($B15="","",ROUND($G15*MAX(0,($H15-$I15))/Settings!$B$5,0))</x:f>
      </x:c>
      <x:c r="K15" s="33" t="n"/>
      <x:c r="L15" s="33" t="n"/>
      <x:c r="M15" s="33" t="n"/>
      <x:c r="N15" s="33" t="n"/>
      <x:c r="O15" s="33" t="n"/>
      <x:c r="P15" s="14" t="n"/>
      <x:c r="Q15" s="14" t="n"/>
      <x:c r="R15" s="14" t="n"/>
      <x:c r="S15" s="32">
        <x:f>IF($B15="","",ROUND((IFERROR($G15/Settings!$B$5/Settings!$B$6,0))*($P15*Settings!$E$4+$Q15*Settings!$E$5+$R15*Settings!$E$6),0))</x:f>
      </x:c>
      <x:c r="T15" s="32">
        <x:f>IF($B15="","",ROUND($J15+$K15+$L15+$M15+$N15+$O15+$S15,0))</x:f>
      </x:c>
      <x:c r="U15" s="32">
        <x:f>IF($B15="","",ROUND($J15+$K15+$M15+$N15+$S15,0))</x:f>
      </x:c>
      <x:c r="V15" s="32">
        <x:f>IF($B15="","",IFERROR(VLOOKUP($B15,Employees!$A$3:$N$202,9,FALSE),""))</x:f>
      </x:c>
      <x:c r="W15" s="32">
        <x:f>IF($B15="","",ROUND($V15*Settings!$B$9,0))</x:f>
      </x:c>
      <x:c r="X15" s="32">
        <x:f>IF($B15="","",ROUND($V15*Settings!$B$10,0))</x:f>
      </x:c>
      <x:c r="Y15" s="32">
        <x:f>IF($B15="","",ROUND($V15*Settings!$B$11,0))</x:f>
      </x:c>
      <x:c r="Z15" s="32">
        <x:f>IF($B15="","",$W15+$X15+$Y15)</x:f>
      </x:c>
      <x:c r="AA15" s="32">
        <x:f>IF($B15="","",Settings!$B$14)</x:f>
      </x:c>
      <x:c r="AB15" s="11">
        <x:f>IF($B15="","",IFERROR(VLOOKUP($B15,Employees!$A$3:$N$202,10,FALSE),0))</x:f>
      </x:c>
      <x:c r="AC15" s="32">
        <x:f>IF($B15="","",$AB15*Settings!$B$15)</x:f>
      </x:c>
      <x:c r="AD15" s="32">
        <x:f>IF($B15="","",MAX(0,$U15-$Z15-$AA15-$AC15))</x:f>
      </x:c>
      <x:c r="AE15" s="32">
        <x:f>IF($B15="","",ROUND(IF($AD15=0,0,$AD15*VLOOKUP($AD15,Settings!$G$5:$J$11,3,TRUE)-VLOOKUP($AD15,Settings!$G$5:$J$11,4,TRUE)),0))</x:f>
      </x:c>
      <x:c r="AF15" s="33" t="n"/>
      <x:c r="AG15" s="33" t="n"/>
      <x:c r="AH15" s="32">
        <x:f>IF($B15="","",ROUND($T15-$Z15-$AE15-$AF15-$AG15,0))</x:f>
      </x:c>
      <x:c r="AI15" s="32">
        <x:f>IF($B15="","",ROUND($V15*Settings!$E$9,0))</x:f>
      </x:c>
      <x:c r="AJ15" s="32">
        <x:f>IF($B15="","",ROUND($V15*Settings!$E$10,0))</x:f>
      </x:c>
      <x:c r="AK15" s="32">
        <x:f>IF($B15="","",ROUND($V15*Settings!$E$11,0))</x:f>
      </x:c>
      <x:c r="AL15" s="32">
        <x:f>IF($B15="","",ROUND($V15*Settings!$E$12,0))</x:f>
      </x:c>
      <x:c r="AM15" s="32">
        <x:f>IF($B15="","",$AI15+$AJ15+$AK15+$AL15)</x:f>
      </x:c>
      <x:c r="AN15" s="32">
        <x:f>IF($B15="","",ROUND($T15+$AM15,0))</x:f>
      </x:c>
    </x:row>
    <x:row r="16">
      <x:c r="A16" s="11" t="n">
        <x:v>12</x:v>
      </x:c>
      <x:c r="B16" s="12" t="n"/>
      <x:c r="C16" s="11">
        <x:f>IF($B16="","",IFERROR(VLOOKUP($B16,Employees!$A$3:$N$202,2,FALSE),""))</x:f>
      </x:c>
      <x:c r="D16" s="11">
        <x:f>IF($B16="","",IFERROR(VLOOKUP($B16,Employees!$A$3:$N$202,3,FALSE),""))</x:f>
      </x:c>
      <x:c r="E16" s="11">
        <x:f>IF($B16="","",IFERROR(VLOOKUP($B16,Employees!$A$3:$N$202,4,FALSE),""))</x:f>
      </x:c>
      <x:c r="F16" s="11">
        <x:f>IF($B16="","",IFERROR(VLOOKUP($B16,Employees!$A$3:$N$202,5,FALSE),""))</x:f>
      </x:c>
      <x:c r="G16" s="32">
        <x:f>IF($B16="","",IFERROR(VLOOKUP($B16,Employees!$A$3:$N$202,8,FALSE),""))</x:f>
      </x:c>
      <x:c r="H16" s="14">
        <x:f>IF($B16="","",IF($H16="",Settings!$B$5,$H16))</x:f>
      </x:c>
      <x:c r="I16" s="14" t="n"/>
      <x:c r="J16" s="32">
        <x:f>IF($B16="","",ROUND($G16*MAX(0,($H16-$I16))/Settings!$B$5,0))</x:f>
      </x:c>
      <x:c r="K16" s="33" t="n"/>
      <x:c r="L16" s="33" t="n"/>
      <x:c r="M16" s="33" t="n"/>
      <x:c r="N16" s="33" t="n"/>
      <x:c r="O16" s="33" t="n"/>
      <x:c r="P16" s="14" t="n"/>
      <x:c r="Q16" s="14" t="n"/>
      <x:c r="R16" s="14" t="n"/>
      <x:c r="S16" s="32">
        <x:f>IF($B16="","",ROUND((IFERROR($G16/Settings!$B$5/Settings!$B$6,0))*($P16*Settings!$E$4+$Q16*Settings!$E$5+$R16*Settings!$E$6),0))</x:f>
      </x:c>
      <x:c r="T16" s="32">
        <x:f>IF($B16="","",ROUND($J16+$K16+$L16+$M16+$N16+$O16+$S16,0))</x:f>
      </x:c>
      <x:c r="U16" s="32">
        <x:f>IF($B16="","",ROUND($J16+$K16+$M16+$N16+$S16,0))</x:f>
      </x:c>
      <x:c r="V16" s="32">
        <x:f>IF($B16="","",IFERROR(VLOOKUP($B16,Employees!$A$3:$N$202,9,FALSE),""))</x:f>
      </x:c>
      <x:c r="W16" s="32">
        <x:f>IF($B16="","",ROUND($V16*Settings!$B$9,0))</x:f>
      </x:c>
      <x:c r="X16" s="32">
        <x:f>IF($B16="","",ROUND($V16*Settings!$B$10,0))</x:f>
      </x:c>
      <x:c r="Y16" s="32">
        <x:f>IF($B16="","",ROUND($V16*Settings!$B$11,0))</x:f>
      </x:c>
      <x:c r="Z16" s="32">
        <x:f>IF($B16="","",$W16+$X16+$Y16)</x:f>
      </x:c>
      <x:c r="AA16" s="32">
        <x:f>IF($B16="","",Settings!$B$14)</x:f>
      </x:c>
      <x:c r="AB16" s="11">
        <x:f>IF($B16="","",IFERROR(VLOOKUP($B16,Employees!$A$3:$N$202,10,FALSE),0))</x:f>
      </x:c>
      <x:c r="AC16" s="32">
        <x:f>IF($B16="","",$AB16*Settings!$B$15)</x:f>
      </x:c>
      <x:c r="AD16" s="32">
        <x:f>IF($B16="","",MAX(0,$U16-$Z16-$AA16-$AC16))</x:f>
      </x:c>
      <x:c r="AE16" s="32">
        <x:f>IF($B16="","",ROUND(IF($AD16=0,0,$AD16*VLOOKUP($AD16,Settings!$G$5:$J$11,3,TRUE)-VLOOKUP($AD16,Settings!$G$5:$J$11,4,TRUE)),0))</x:f>
      </x:c>
      <x:c r="AF16" s="33" t="n"/>
      <x:c r="AG16" s="33" t="n"/>
      <x:c r="AH16" s="32">
        <x:f>IF($B16="","",ROUND($T16-$Z16-$AE16-$AF16-$AG16,0))</x:f>
      </x:c>
      <x:c r="AI16" s="32">
        <x:f>IF($B16="","",ROUND($V16*Settings!$E$9,0))</x:f>
      </x:c>
      <x:c r="AJ16" s="32">
        <x:f>IF($B16="","",ROUND($V16*Settings!$E$10,0))</x:f>
      </x:c>
      <x:c r="AK16" s="32">
        <x:f>IF($B16="","",ROUND($V16*Settings!$E$11,0))</x:f>
      </x:c>
      <x:c r="AL16" s="32">
        <x:f>IF($B16="","",ROUND($V16*Settings!$E$12,0))</x:f>
      </x:c>
      <x:c r="AM16" s="32">
        <x:f>IF($B16="","",$AI16+$AJ16+$AK16+$AL16)</x:f>
      </x:c>
      <x:c r="AN16" s="32">
        <x:f>IF($B16="","",ROUND($T16+$AM16,0))</x:f>
      </x:c>
    </x:row>
    <x:row r="17">
      <x:c r="A17" s="11" t="n">
        <x:v>13</x:v>
      </x:c>
      <x:c r="B17" s="12" t="n"/>
      <x:c r="C17" s="11">
        <x:f>IF($B17="","",IFERROR(VLOOKUP($B17,Employees!$A$3:$N$202,2,FALSE),""))</x:f>
      </x:c>
      <x:c r="D17" s="11">
        <x:f>IF($B17="","",IFERROR(VLOOKUP($B17,Employees!$A$3:$N$202,3,FALSE),""))</x:f>
      </x:c>
      <x:c r="E17" s="11">
        <x:f>IF($B17="","",IFERROR(VLOOKUP($B17,Employees!$A$3:$N$202,4,FALSE),""))</x:f>
      </x:c>
      <x:c r="F17" s="11">
        <x:f>IF($B17="","",IFERROR(VLOOKUP($B17,Employees!$A$3:$N$202,5,FALSE),""))</x:f>
      </x:c>
      <x:c r="G17" s="32">
        <x:f>IF($B17="","",IFERROR(VLOOKUP($B17,Employees!$A$3:$N$202,8,FALSE),""))</x:f>
      </x:c>
      <x:c r="H17" s="14">
        <x:f>IF($B17="","",IF($H17="",Settings!$B$5,$H17))</x:f>
      </x:c>
      <x:c r="I17" s="14" t="n"/>
      <x:c r="J17" s="32">
        <x:f>IF($B17="","",ROUND($G17*MAX(0,($H17-$I17))/Settings!$B$5,0))</x:f>
      </x:c>
      <x:c r="K17" s="33" t="n"/>
      <x:c r="L17" s="33" t="n"/>
      <x:c r="M17" s="33" t="n"/>
      <x:c r="N17" s="33" t="n"/>
      <x:c r="O17" s="33" t="n"/>
      <x:c r="P17" s="14" t="n"/>
      <x:c r="Q17" s="14" t="n"/>
      <x:c r="R17" s="14" t="n"/>
      <x:c r="S17" s="32">
        <x:f>IF($B17="","",ROUND((IFERROR($G17/Settings!$B$5/Settings!$B$6,0))*($P17*Settings!$E$4+$Q17*Settings!$E$5+$R17*Settings!$E$6),0))</x:f>
      </x:c>
      <x:c r="T17" s="32">
        <x:f>IF($B17="","",ROUND($J17+$K17+$L17+$M17+$N17+$O17+$S17,0))</x:f>
      </x:c>
      <x:c r="U17" s="32">
        <x:f>IF($B17="","",ROUND($J17+$K17+$M17+$N17+$S17,0))</x:f>
      </x:c>
      <x:c r="V17" s="32">
        <x:f>IF($B17="","",IFERROR(VLOOKUP($B17,Employees!$A$3:$N$202,9,FALSE),""))</x:f>
      </x:c>
      <x:c r="W17" s="32">
        <x:f>IF($B17="","",ROUND($V17*Settings!$B$9,0))</x:f>
      </x:c>
      <x:c r="X17" s="32">
        <x:f>IF($B17="","",ROUND($V17*Settings!$B$10,0))</x:f>
      </x:c>
      <x:c r="Y17" s="32">
        <x:f>IF($B17="","",ROUND($V17*Settings!$B$11,0))</x:f>
      </x:c>
      <x:c r="Z17" s="32">
        <x:f>IF($B17="","",$W17+$X17+$Y17)</x:f>
      </x:c>
      <x:c r="AA17" s="32">
        <x:f>IF($B17="","",Settings!$B$14)</x:f>
      </x:c>
      <x:c r="AB17" s="11">
        <x:f>IF($B17="","",IFERROR(VLOOKUP($B17,Employees!$A$3:$N$202,10,FALSE),0))</x:f>
      </x:c>
      <x:c r="AC17" s="32">
        <x:f>IF($B17="","",$AB17*Settings!$B$15)</x:f>
      </x:c>
      <x:c r="AD17" s="32">
        <x:f>IF($B17="","",MAX(0,$U17-$Z17-$AA17-$AC17))</x:f>
      </x:c>
      <x:c r="AE17" s="32">
        <x:f>IF($B17="","",ROUND(IF($AD17=0,0,$AD17*VLOOKUP($AD17,Settings!$G$5:$J$11,3,TRUE)-VLOOKUP($AD17,Settings!$G$5:$J$11,4,TRUE)),0))</x:f>
      </x:c>
      <x:c r="AF17" s="33" t="n"/>
      <x:c r="AG17" s="33" t="n"/>
      <x:c r="AH17" s="32">
        <x:f>IF($B17="","",ROUND($T17-$Z17-$AE17-$AF17-$AG17,0))</x:f>
      </x:c>
      <x:c r="AI17" s="32">
        <x:f>IF($B17="","",ROUND($V17*Settings!$E$9,0))</x:f>
      </x:c>
      <x:c r="AJ17" s="32">
        <x:f>IF($B17="","",ROUND($V17*Settings!$E$10,0))</x:f>
      </x:c>
      <x:c r="AK17" s="32">
        <x:f>IF($B17="","",ROUND($V17*Settings!$E$11,0))</x:f>
      </x:c>
      <x:c r="AL17" s="32">
        <x:f>IF($B17="","",ROUND($V17*Settings!$E$12,0))</x:f>
      </x:c>
      <x:c r="AM17" s="32">
        <x:f>IF($B17="","",$AI17+$AJ17+$AK17+$AL17)</x:f>
      </x:c>
      <x:c r="AN17" s="32">
        <x:f>IF($B17="","",ROUND($T17+$AM17,0))</x:f>
      </x:c>
    </x:row>
    <x:row r="18">
      <x:c r="A18" s="11" t="n">
        <x:v>14</x:v>
      </x:c>
      <x:c r="B18" s="12" t="n"/>
      <x:c r="C18" s="11">
        <x:f>IF($B18="","",IFERROR(VLOOKUP($B18,Employees!$A$3:$N$202,2,FALSE),""))</x:f>
      </x:c>
      <x:c r="D18" s="11">
        <x:f>IF($B18="","",IFERROR(VLOOKUP($B18,Employees!$A$3:$N$202,3,FALSE),""))</x:f>
      </x:c>
      <x:c r="E18" s="11">
        <x:f>IF($B18="","",IFERROR(VLOOKUP($B18,Employees!$A$3:$N$202,4,FALSE),""))</x:f>
      </x:c>
      <x:c r="F18" s="11">
        <x:f>IF($B18="","",IFERROR(VLOOKUP($B18,Employees!$A$3:$N$202,5,FALSE),""))</x:f>
      </x:c>
      <x:c r="G18" s="32">
        <x:f>IF($B18="","",IFERROR(VLOOKUP($B18,Employees!$A$3:$N$202,8,FALSE),""))</x:f>
      </x:c>
      <x:c r="H18" s="14">
        <x:f>IF($B18="","",IF($H18="",Settings!$B$5,$H18))</x:f>
      </x:c>
      <x:c r="I18" s="14" t="n"/>
      <x:c r="J18" s="32">
        <x:f>IF($B18="","",ROUND($G18*MAX(0,($H18-$I18))/Settings!$B$5,0))</x:f>
      </x:c>
      <x:c r="K18" s="33" t="n"/>
      <x:c r="L18" s="33" t="n"/>
      <x:c r="M18" s="33" t="n"/>
      <x:c r="N18" s="33" t="n"/>
      <x:c r="O18" s="33" t="n"/>
      <x:c r="P18" s="14" t="n"/>
      <x:c r="Q18" s="14" t="n"/>
      <x:c r="R18" s="14" t="n"/>
      <x:c r="S18" s="32">
        <x:f>IF($B18="","",ROUND((IFERROR($G18/Settings!$B$5/Settings!$B$6,0))*($P18*Settings!$E$4+$Q18*Settings!$E$5+$R18*Settings!$E$6),0))</x:f>
      </x:c>
      <x:c r="T18" s="32">
        <x:f>IF($B18="","",ROUND($J18+$K18+$L18+$M18+$N18+$O18+$S18,0))</x:f>
      </x:c>
      <x:c r="U18" s="32">
        <x:f>IF($B18="","",ROUND($J18+$K18+$M18+$N18+$S18,0))</x:f>
      </x:c>
      <x:c r="V18" s="32">
        <x:f>IF($B18="","",IFERROR(VLOOKUP($B18,Employees!$A$3:$N$202,9,FALSE),""))</x:f>
      </x:c>
      <x:c r="W18" s="32">
        <x:f>IF($B18="","",ROUND($V18*Settings!$B$9,0))</x:f>
      </x:c>
      <x:c r="X18" s="32">
        <x:f>IF($B18="","",ROUND($V18*Settings!$B$10,0))</x:f>
      </x:c>
      <x:c r="Y18" s="32">
        <x:f>IF($B18="","",ROUND($V18*Settings!$B$11,0))</x:f>
      </x:c>
      <x:c r="Z18" s="32">
        <x:f>IF($B18="","",$W18+$X18+$Y18)</x:f>
      </x:c>
      <x:c r="AA18" s="32">
        <x:f>IF($B18="","",Settings!$B$14)</x:f>
      </x:c>
      <x:c r="AB18" s="11">
        <x:f>IF($B18="","",IFERROR(VLOOKUP($B18,Employees!$A$3:$N$202,10,FALSE),0))</x:f>
      </x:c>
      <x:c r="AC18" s="32">
        <x:f>IF($B18="","",$AB18*Settings!$B$15)</x:f>
      </x:c>
      <x:c r="AD18" s="32">
        <x:f>IF($B18="","",MAX(0,$U18-$Z18-$AA18-$AC18))</x:f>
      </x:c>
      <x:c r="AE18" s="32">
        <x:f>IF($B18="","",ROUND(IF($AD18=0,0,$AD18*VLOOKUP($AD18,Settings!$G$5:$J$11,3,TRUE)-VLOOKUP($AD18,Settings!$G$5:$J$11,4,TRUE)),0))</x:f>
      </x:c>
      <x:c r="AF18" s="33" t="n"/>
      <x:c r="AG18" s="33" t="n"/>
      <x:c r="AH18" s="32">
        <x:f>IF($B18="","",ROUND($T18-$Z18-$AE18-$AF18-$AG18,0))</x:f>
      </x:c>
      <x:c r="AI18" s="32">
        <x:f>IF($B18="","",ROUND($V18*Settings!$E$9,0))</x:f>
      </x:c>
      <x:c r="AJ18" s="32">
        <x:f>IF($B18="","",ROUND($V18*Settings!$E$10,0))</x:f>
      </x:c>
      <x:c r="AK18" s="32">
        <x:f>IF($B18="","",ROUND($V18*Settings!$E$11,0))</x:f>
      </x:c>
      <x:c r="AL18" s="32">
        <x:f>IF($B18="","",ROUND($V18*Settings!$E$12,0))</x:f>
      </x:c>
      <x:c r="AM18" s="32">
        <x:f>IF($B18="","",$AI18+$AJ18+$AK18+$AL18)</x:f>
      </x:c>
      <x:c r="AN18" s="32">
        <x:f>IF($B18="","",ROUND($T18+$AM18,0))</x:f>
      </x:c>
    </x:row>
    <x:row r="19">
      <x:c r="A19" s="11" t="n">
        <x:v>15</x:v>
      </x:c>
      <x:c r="B19" s="12" t="n"/>
      <x:c r="C19" s="11">
        <x:f>IF($B19="","",IFERROR(VLOOKUP($B19,Employees!$A$3:$N$202,2,FALSE),""))</x:f>
      </x:c>
      <x:c r="D19" s="11">
        <x:f>IF($B19="","",IFERROR(VLOOKUP($B19,Employees!$A$3:$N$202,3,FALSE),""))</x:f>
      </x:c>
      <x:c r="E19" s="11">
        <x:f>IF($B19="","",IFERROR(VLOOKUP($B19,Employees!$A$3:$N$202,4,FALSE),""))</x:f>
      </x:c>
      <x:c r="F19" s="11">
        <x:f>IF($B19="","",IFERROR(VLOOKUP($B19,Employees!$A$3:$N$202,5,FALSE),""))</x:f>
      </x:c>
      <x:c r="G19" s="32">
        <x:f>IF($B19="","",IFERROR(VLOOKUP($B19,Employees!$A$3:$N$202,8,FALSE),""))</x:f>
      </x:c>
      <x:c r="H19" s="14">
        <x:f>IF($B19="","",IF($H19="",Settings!$B$5,$H19))</x:f>
      </x:c>
      <x:c r="I19" s="14" t="n"/>
      <x:c r="J19" s="32">
        <x:f>IF($B19="","",ROUND($G19*MAX(0,($H19-$I19))/Settings!$B$5,0))</x:f>
      </x:c>
      <x:c r="K19" s="33" t="n"/>
      <x:c r="L19" s="33" t="n"/>
      <x:c r="M19" s="33" t="n"/>
      <x:c r="N19" s="33" t="n"/>
      <x:c r="O19" s="33" t="n"/>
      <x:c r="P19" s="14" t="n"/>
      <x:c r="Q19" s="14" t="n"/>
      <x:c r="R19" s="14" t="n"/>
      <x:c r="S19" s="32">
        <x:f>IF($B19="","",ROUND((IFERROR($G19/Settings!$B$5/Settings!$B$6,0))*($P19*Settings!$E$4+$Q19*Settings!$E$5+$R19*Settings!$E$6),0))</x:f>
      </x:c>
      <x:c r="T19" s="32">
        <x:f>IF($B19="","",ROUND($J19+$K19+$L19+$M19+$N19+$O19+$S19,0))</x:f>
      </x:c>
      <x:c r="U19" s="32">
        <x:f>IF($B19="","",ROUND($J19+$K19+$M19+$N19+$S19,0))</x:f>
      </x:c>
      <x:c r="V19" s="32">
        <x:f>IF($B19="","",IFERROR(VLOOKUP($B19,Employees!$A$3:$N$202,9,FALSE),""))</x:f>
      </x:c>
      <x:c r="W19" s="32">
        <x:f>IF($B19="","",ROUND($V19*Settings!$B$9,0))</x:f>
      </x:c>
      <x:c r="X19" s="32">
        <x:f>IF($B19="","",ROUND($V19*Settings!$B$10,0))</x:f>
      </x:c>
      <x:c r="Y19" s="32">
        <x:f>IF($B19="","",ROUND($V19*Settings!$B$11,0))</x:f>
      </x:c>
      <x:c r="Z19" s="32">
        <x:f>IF($B19="","",$W19+$X19+$Y19)</x:f>
      </x:c>
      <x:c r="AA19" s="32">
        <x:f>IF($B19="","",Settings!$B$14)</x:f>
      </x:c>
      <x:c r="AB19" s="11">
        <x:f>IF($B19="","",IFERROR(VLOOKUP($B19,Employees!$A$3:$N$202,10,FALSE),0))</x:f>
      </x:c>
      <x:c r="AC19" s="32">
        <x:f>IF($B19="","",$AB19*Settings!$B$15)</x:f>
      </x:c>
      <x:c r="AD19" s="32">
        <x:f>IF($B19="","",MAX(0,$U19-$Z19-$AA19-$AC19))</x:f>
      </x:c>
      <x:c r="AE19" s="32">
        <x:f>IF($B19="","",ROUND(IF($AD19=0,0,$AD19*VLOOKUP($AD19,Settings!$G$5:$J$11,3,TRUE)-VLOOKUP($AD19,Settings!$G$5:$J$11,4,TRUE)),0))</x:f>
      </x:c>
      <x:c r="AF19" s="33" t="n"/>
      <x:c r="AG19" s="33" t="n"/>
      <x:c r="AH19" s="32">
        <x:f>IF($B19="","",ROUND($T19-$Z19-$AE19-$AF19-$AG19,0))</x:f>
      </x:c>
      <x:c r="AI19" s="32">
        <x:f>IF($B19="","",ROUND($V19*Settings!$E$9,0))</x:f>
      </x:c>
      <x:c r="AJ19" s="32">
        <x:f>IF($B19="","",ROUND($V19*Settings!$E$10,0))</x:f>
      </x:c>
      <x:c r="AK19" s="32">
        <x:f>IF($B19="","",ROUND($V19*Settings!$E$11,0))</x:f>
      </x:c>
      <x:c r="AL19" s="32">
        <x:f>IF($B19="","",ROUND($V19*Settings!$E$12,0))</x:f>
      </x:c>
      <x:c r="AM19" s="32">
        <x:f>IF($B19="","",$AI19+$AJ19+$AK19+$AL19)</x:f>
      </x:c>
      <x:c r="AN19" s="32">
        <x:f>IF($B19="","",ROUND($T19+$AM19,0))</x:f>
      </x:c>
    </x:row>
    <x:row r="20">
      <x:c r="A20" s="11" t="n">
        <x:v>16</x:v>
      </x:c>
      <x:c r="B20" s="12" t="n"/>
      <x:c r="C20" s="11">
        <x:f>IF($B20="","",IFERROR(VLOOKUP($B20,Employees!$A$3:$N$202,2,FALSE),""))</x:f>
      </x:c>
      <x:c r="D20" s="11">
        <x:f>IF($B20="","",IFERROR(VLOOKUP($B20,Employees!$A$3:$N$202,3,FALSE),""))</x:f>
      </x:c>
      <x:c r="E20" s="11">
        <x:f>IF($B20="","",IFERROR(VLOOKUP($B20,Employees!$A$3:$N$202,4,FALSE),""))</x:f>
      </x:c>
      <x:c r="F20" s="11">
        <x:f>IF($B20="","",IFERROR(VLOOKUP($B20,Employees!$A$3:$N$202,5,FALSE),""))</x:f>
      </x:c>
      <x:c r="G20" s="32">
        <x:f>IF($B20="","",IFERROR(VLOOKUP($B20,Employees!$A$3:$N$202,8,FALSE),""))</x:f>
      </x:c>
      <x:c r="H20" s="14">
        <x:f>IF($B20="","",IF($H20="",Settings!$B$5,$H20))</x:f>
      </x:c>
      <x:c r="I20" s="14" t="n"/>
      <x:c r="J20" s="32">
        <x:f>IF($B20="","",ROUND($G20*MAX(0,($H20-$I20))/Settings!$B$5,0))</x:f>
      </x:c>
      <x:c r="K20" s="33" t="n"/>
      <x:c r="L20" s="33" t="n"/>
      <x:c r="M20" s="33" t="n"/>
      <x:c r="N20" s="33" t="n"/>
      <x:c r="O20" s="33" t="n"/>
      <x:c r="P20" s="14" t="n"/>
      <x:c r="Q20" s="14" t="n"/>
      <x:c r="R20" s="14" t="n"/>
      <x:c r="S20" s="32">
        <x:f>IF($B20="","",ROUND((IFERROR($G20/Settings!$B$5/Settings!$B$6,0))*($P20*Settings!$E$4+$Q20*Settings!$E$5+$R20*Settings!$E$6),0))</x:f>
      </x:c>
      <x:c r="T20" s="32">
        <x:f>IF($B20="","",ROUND($J20+$K20+$L20+$M20+$N20+$O20+$S20,0))</x:f>
      </x:c>
      <x:c r="U20" s="32">
        <x:f>IF($B20="","",ROUND($J20+$K20+$M20+$N20+$S20,0))</x:f>
      </x:c>
      <x:c r="V20" s="32">
        <x:f>IF($B20="","",IFERROR(VLOOKUP($B20,Employees!$A$3:$N$202,9,FALSE),""))</x:f>
      </x:c>
      <x:c r="W20" s="32">
        <x:f>IF($B20="","",ROUND($V20*Settings!$B$9,0))</x:f>
      </x:c>
      <x:c r="X20" s="32">
        <x:f>IF($B20="","",ROUND($V20*Settings!$B$10,0))</x:f>
      </x:c>
      <x:c r="Y20" s="32">
        <x:f>IF($B20="","",ROUND($V20*Settings!$B$11,0))</x:f>
      </x:c>
      <x:c r="Z20" s="32">
        <x:f>IF($B20="","",$W20+$X20+$Y20)</x:f>
      </x:c>
      <x:c r="AA20" s="32">
        <x:f>IF($B20="","",Settings!$B$14)</x:f>
      </x:c>
      <x:c r="AB20" s="11">
        <x:f>IF($B20="","",IFERROR(VLOOKUP($B20,Employees!$A$3:$N$202,10,FALSE),0))</x:f>
      </x:c>
      <x:c r="AC20" s="32">
        <x:f>IF($B20="","",$AB20*Settings!$B$15)</x:f>
      </x:c>
      <x:c r="AD20" s="32">
        <x:f>IF($B20="","",MAX(0,$U20-$Z20-$AA20-$AC20))</x:f>
      </x:c>
      <x:c r="AE20" s="32">
        <x:f>IF($B20="","",ROUND(IF($AD20=0,0,$AD20*VLOOKUP($AD20,Settings!$G$5:$J$11,3,TRUE)-VLOOKUP($AD20,Settings!$G$5:$J$11,4,TRUE)),0))</x:f>
      </x:c>
      <x:c r="AF20" s="33" t="n"/>
      <x:c r="AG20" s="33" t="n"/>
      <x:c r="AH20" s="32">
        <x:f>IF($B20="","",ROUND($T20-$Z20-$AE20-$AF20-$AG20,0))</x:f>
      </x:c>
      <x:c r="AI20" s="32">
        <x:f>IF($B20="","",ROUND($V20*Settings!$E$9,0))</x:f>
      </x:c>
      <x:c r="AJ20" s="32">
        <x:f>IF($B20="","",ROUND($V20*Settings!$E$10,0))</x:f>
      </x:c>
      <x:c r="AK20" s="32">
        <x:f>IF($B20="","",ROUND($V20*Settings!$E$11,0))</x:f>
      </x:c>
      <x:c r="AL20" s="32">
        <x:f>IF($B20="","",ROUND($V20*Settings!$E$12,0))</x:f>
      </x:c>
      <x:c r="AM20" s="32">
        <x:f>IF($B20="","",$AI20+$AJ20+$AK20+$AL20)</x:f>
      </x:c>
      <x:c r="AN20" s="32">
        <x:f>IF($B20="","",ROUND($T20+$AM20,0))</x:f>
      </x:c>
    </x:row>
    <x:row r="21">
      <x:c r="A21" s="11" t="n">
        <x:v>17</x:v>
      </x:c>
      <x:c r="B21" s="12" t="n"/>
      <x:c r="C21" s="11">
        <x:f>IF($B21="","",IFERROR(VLOOKUP($B21,Employees!$A$3:$N$202,2,FALSE),""))</x:f>
      </x:c>
      <x:c r="D21" s="11">
        <x:f>IF($B21="","",IFERROR(VLOOKUP($B21,Employees!$A$3:$N$202,3,FALSE),""))</x:f>
      </x:c>
      <x:c r="E21" s="11">
        <x:f>IF($B21="","",IFERROR(VLOOKUP($B21,Employees!$A$3:$N$202,4,FALSE),""))</x:f>
      </x:c>
      <x:c r="F21" s="11">
        <x:f>IF($B21="","",IFERROR(VLOOKUP($B21,Employees!$A$3:$N$202,5,FALSE),""))</x:f>
      </x:c>
      <x:c r="G21" s="32">
        <x:f>IF($B21="","",IFERROR(VLOOKUP($B21,Employees!$A$3:$N$202,8,FALSE),""))</x:f>
      </x:c>
      <x:c r="H21" s="14">
        <x:f>IF($B21="","",IF($H21="",Settings!$B$5,$H21))</x:f>
      </x:c>
      <x:c r="I21" s="14" t="n"/>
      <x:c r="J21" s="32">
        <x:f>IF($B21="","",ROUND($G21*MAX(0,($H21-$I21))/Settings!$B$5,0))</x:f>
      </x:c>
      <x:c r="K21" s="33" t="n"/>
      <x:c r="L21" s="33" t="n"/>
      <x:c r="M21" s="33" t="n"/>
      <x:c r="N21" s="33" t="n"/>
      <x:c r="O21" s="33" t="n"/>
      <x:c r="P21" s="14" t="n"/>
      <x:c r="Q21" s="14" t="n"/>
      <x:c r="R21" s="14" t="n"/>
      <x:c r="S21" s="32">
        <x:f>IF($B21="","",ROUND((IFERROR($G21/Settings!$B$5/Settings!$B$6,0))*($P21*Settings!$E$4+$Q21*Settings!$E$5+$R21*Settings!$E$6),0))</x:f>
      </x:c>
      <x:c r="T21" s="32">
        <x:f>IF($B21="","",ROUND($J21+$K21+$L21+$M21+$N21+$O21+$S21,0))</x:f>
      </x:c>
      <x:c r="U21" s="32">
        <x:f>IF($B21="","",ROUND($J21+$K21+$M21+$N21+$S21,0))</x:f>
      </x:c>
      <x:c r="V21" s="32">
        <x:f>IF($B21="","",IFERROR(VLOOKUP($B21,Employees!$A$3:$N$202,9,FALSE),""))</x:f>
      </x:c>
      <x:c r="W21" s="32">
        <x:f>IF($B21="","",ROUND($V21*Settings!$B$9,0))</x:f>
      </x:c>
      <x:c r="X21" s="32">
        <x:f>IF($B21="","",ROUND($V21*Settings!$B$10,0))</x:f>
      </x:c>
      <x:c r="Y21" s="32">
        <x:f>IF($B21="","",ROUND($V21*Settings!$B$11,0))</x:f>
      </x:c>
      <x:c r="Z21" s="32">
        <x:f>IF($B21="","",$W21+$X21+$Y21)</x:f>
      </x:c>
      <x:c r="AA21" s="32">
        <x:f>IF($B21="","",Settings!$B$14)</x:f>
      </x:c>
      <x:c r="AB21" s="11">
        <x:f>IF($B21="","",IFERROR(VLOOKUP($B21,Employees!$A$3:$N$202,10,FALSE),0))</x:f>
      </x:c>
      <x:c r="AC21" s="32">
        <x:f>IF($B21="","",$AB21*Settings!$B$15)</x:f>
      </x:c>
      <x:c r="AD21" s="32">
        <x:f>IF($B21="","",MAX(0,$U21-$Z21-$AA21-$AC21))</x:f>
      </x:c>
      <x:c r="AE21" s="32">
        <x:f>IF($B21="","",ROUND(IF($AD21=0,0,$AD21*VLOOKUP($AD21,Settings!$G$5:$J$11,3,TRUE)-VLOOKUP($AD21,Settings!$G$5:$J$11,4,TRUE)),0))</x:f>
      </x:c>
      <x:c r="AF21" s="33" t="n"/>
      <x:c r="AG21" s="33" t="n"/>
      <x:c r="AH21" s="32">
        <x:f>IF($B21="","",ROUND($T21-$Z21-$AE21-$AF21-$AG21,0))</x:f>
      </x:c>
      <x:c r="AI21" s="32">
        <x:f>IF($B21="","",ROUND($V21*Settings!$E$9,0))</x:f>
      </x:c>
      <x:c r="AJ21" s="32">
        <x:f>IF($B21="","",ROUND($V21*Settings!$E$10,0))</x:f>
      </x:c>
      <x:c r="AK21" s="32">
        <x:f>IF($B21="","",ROUND($V21*Settings!$E$11,0))</x:f>
      </x:c>
      <x:c r="AL21" s="32">
        <x:f>IF($B21="","",ROUND($V21*Settings!$E$12,0))</x:f>
      </x:c>
      <x:c r="AM21" s="32">
        <x:f>IF($B21="","",$AI21+$AJ21+$AK21+$AL21)</x:f>
      </x:c>
      <x:c r="AN21" s="32">
        <x:f>IF($B21="","",ROUND($T21+$AM21,0))</x:f>
      </x:c>
    </x:row>
    <x:row r="22">
      <x:c r="A22" s="11" t="n">
        <x:v>18</x:v>
      </x:c>
      <x:c r="B22" s="12" t="n"/>
      <x:c r="C22" s="11">
        <x:f>IF($B22="","",IFERROR(VLOOKUP($B22,Employees!$A$3:$N$202,2,FALSE),""))</x:f>
      </x:c>
      <x:c r="D22" s="11">
        <x:f>IF($B22="","",IFERROR(VLOOKUP($B22,Employees!$A$3:$N$202,3,FALSE),""))</x:f>
      </x:c>
      <x:c r="E22" s="11">
        <x:f>IF($B22="","",IFERROR(VLOOKUP($B22,Employees!$A$3:$N$202,4,FALSE),""))</x:f>
      </x:c>
      <x:c r="F22" s="11">
        <x:f>IF($B22="","",IFERROR(VLOOKUP($B22,Employees!$A$3:$N$202,5,FALSE),""))</x:f>
      </x:c>
      <x:c r="G22" s="32">
        <x:f>IF($B22="","",IFERROR(VLOOKUP($B22,Employees!$A$3:$N$202,8,FALSE),""))</x:f>
      </x:c>
      <x:c r="H22" s="14">
        <x:f>IF($B22="","",IF($H22="",Settings!$B$5,$H22))</x:f>
      </x:c>
      <x:c r="I22" s="14" t="n"/>
      <x:c r="J22" s="32">
        <x:f>IF($B22="","",ROUND($G22*MAX(0,($H22-$I22))/Settings!$B$5,0))</x:f>
      </x:c>
      <x:c r="K22" s="33" t="n"/>
      <x:c r="L22" s="33" t="n"/>
      <x:c r="M22" s="33" t="n"/>
      <x:c r="N22" s="33" t="n"/>
      <x:c r="O22" s="33" t="n"/>
      <x:c r="P22" s="14" t="n"/>
      <x:c r="Q22" s="14" t="n"/>
      <x:c r="R22" s="14" t="n"/>
      <x:c r="S22" s="32">
        <x:f>IF($B22="","",ROUND((IFERROR($G22/Settings!$B$5/Settings!$B$6,0))*($P22*Settings!$E$4+$Q22*Settings!$E$5+$R22*Settings!$E$6),0))</x:f>
      </x:c>
      <x:c r="T22" s="32">
        <x:f>IF($B22="","",ROUND($J22+$K22+$L22+$M22+$N22+$O22+$S22,0))</x:f>
      </x:c>
      <x:c r="U22" s="32">
        <x:f>IF($B22="","",ROUND($J22+$K22+$M22+$N22+$S22,0))</x:f>
      </x:c>
      <x:c r="V22" s="32">
        <x:f>IF($B22="","",IFERROR(VLOOKUP($B22,Employees!$A$3:$N$202,9,FALSE),""))</x:f>
      </x:c>
      <x:c r="W22" s="32">
        <x:f>IF($B22="","",ROUND($V22*Settings!$B$9,0))</x:f>
      </x:c>
      <x:c r="X22" s="32">
        <x:f>IF($B22="","",ROUND($V22*Settings!$B$10,0))</x:f>
      </x:c>
      <x:c r="Y22" s="32">
        <x:f>IF($B22="","",ROUND($V22*Settings!$B$11,0))</x:f>
      </x:c>
      <x:c r="Z22" s="32">
        <x:f>IF($B22="","",$W22+$X22+$Y22)</x:f>
      </x:c>
      <x:c r="AA22" s="32">
        <x:f>IF($B22="","",Settings!$B$14)</x:f>
      </x:c>
      <x:c r="AB22" s="11">
        <x:f>IF($B22="","",IFERROR(VLOOKUP($B22,Employees!$A$3:$N$202,10,FALSE),0))</x:f>
      </x:c>
      <x:c r="AC22" s="32">
        <x:f>IF($B22="","",$AB22*Settings!$B$15)</x:f>
      </x:c>
      <x:c r="AD22" s="32">
        <x:f>IF($B22="","",MAX(0,$U22-$Z22-$AA22-$AC22))</x:f>
      </x:c>
      <x:c r="AE22" s="32">
        <x:f>IF($B22="","",ROUND(IF($AD22=0,0,$AD22*VLOOKUP($AD22,Settings!$G$5:$J$11,3,TRUE)-VLOOKUP($AD22,Settings!$G$5:$J$11,4,TRUE)),0))</x:f>
      </x:c>
      <x:c r="AF22" s="33" t="n"/>
      <x:c r="AG22" s="33" t="n"/>
      <x:c r="AH22" s="32">
        <x:f>IF($B22="","",ROUND($T22-$Z22-$AE22-$AF22-$AG22,0))</x:f>
      </x:c>
      <x:c r="AI22" s="32">
        <x:f>IF($B22="","",ROUND($V22*Settings!$E$9,0))</x:f>
      </x:c>
      <x:c r="AJ22" s="32">
        <x:f>IF($B22="","",ROUND($V22*Settings!$E$10,0))</x:f>
      </x:c>
      <x:c r="AK22" s="32">
        <x:f>IF($B22="","",ROUND($V22*Settings!$E$11,0))</x:f>
      </x:c>
      <x:c r="AL22" s="32">
        <x:f>IF($B22="","",ROUND($V22*Settings!$E$12,0))</x:f>
      </x:c>
      <x:c r="AM22" s="32">
        <x:f>IF($B22="","",$AI22+$AJ22+$AK22+$AL22)</x:f>
      </x:c>
      <x:c r="AN22" s="32">
        <x:f>IF($B22="","",ROUND($T22+$AM22,0))</x:f>
      </x:c>
    </x:row>
    <x:row r="23">
      <x:c r="A23" s="11" t="n">
        <x:v>19</x:v>
      </x:c>
      <x:c r="B23" s="12" t="n"/>
      <x:c r="C23" s="11">
        <x:f>IF($B23="","",IFERROR(VLOOKUP($B23,Employees!$A$3:$N$202,2,FALSE),""))</x:f>
      </x:c>
      <x:c r="D23" s="11">
        <x:f>IF($B23="","",IFERROR(VLOOKUP($B23,Employees!$A$3:$N$202,3,FALSE),""))</x:f>
      </x:c>
      <x:c r="E23" s="11">
        <x:f>IF($B23="","",IFERROR(VLOOKUP($B23,Employees!$A$3:$N$202,4,FALSE),""))</x:f>
      </x:c>
      <x:c r="F23" s="11">
        <x:f>IF($B23="","",IFERROR(VLOOKUP($B23,Employees!$A$3:$N$202,5,FALSE),""))</x:f>
      </x:c>
      <x:c r="G23" s="32">
        <x:f>IF($B23="","",IFERROR(VLOOKUP($B23,Employees!$A$3:$N$202,8,FALSE),""))</x:f>
      </x:c>
      <x:c r="H23" s="14">
        <x:f>IF($B23="","",IF($H23="",Settings!$B$5,$H23))</x:f>
      </x:c>
      <x:c r="I23" s="14" t="n"/>
      <x:c r="J23" s="32">
        <x:f>IF($B23="","",ROUND($G23*MAX(0,($H23-$I23))/Settings!$B$5,0))</x:f>
      </x:c>
      <x:c r="K23" s="33" t="n"/>
      <x:c r="L23" s="33" t="n"/>
      <x:c r="M23" s="33" t="n"/>
      <x:c r="N23" s="33" t="n"/>
      <x:c r="O23" s="33" t="n"/>
      <x:c r="P23" s="14" t="n"/>
      <x:c r="Q23" s="14" t="n"/>
      <x:c r="R23" s="14" t="n"/>
      <x:c r="S23" s="32">
        <x:f>IF($B23="","",ROUND((IFERROR($G23/Settings!$B$5/Settings!$B$6,0))*($P23*Settings!$E$4+$Q23*Settings!$E$5+$R23*Settings!$E$6),0))</x:f>
      </x:c>
      <x:c r="T23" s="32">
        <x:f>IF($B23="","",ROUND($J23+$K23+$L23+$M23+$N23+$O23+$S23,0))</x:f>
      </x:c>
      <x:c r="U23" s="32">
        <x:f>IF($B23="","",ROUND($J23+$K23+$M23+$N23+$S23,0))</x:f>
      </x:c>
      <x:c r="V23" s="32">
        <x:f>IF($B23="","",IFERROR(VLOOKUP($B23,Employees!$A$3:$N$202,9,FALSE),""))</x:f>
      </x:c>
      <x:c r="W23" s="32">
        <x:f>IF($B23="","",ROUND($V23*Settings!$B$9,0))</x:f>
      </x:c>
      <x:c r="X23" s="32">
        <x:f>IF($B23="","",ROUND($V23*Settings!$B$10,0))</x:f>
      </x:c>
      <x:c r="Y23" s="32">
        <x:f>IF($B23="","",ROUND($V23*Settings!$B$11,0))</x:f>
      </x:c>
      <x:c r="Z23" s="32">
        <x:f>IF($B23="","",$W23+$X23+$Y23)</x:f>
      </x:c>
      <x:c r="AA23" s="32">
        <x:f>IF($B23="","",Settings!$B$14)</x:f>
      </x:c>
      <x:c r="AB23" s="11">
        <x:f>IF($B23="","",IFERROR(VLOOKUP($B23,Employees!$A$3:$N$202,10,FALSE),0))</x:f>
      </x:c>
      <x:c r="AC23" s="32">
        <x:f>IF($B23="","",$AB23*Settings!$B$15)</x:f>
      </x:c>
      <x:c r="AD23" s="32">
        <x:f>IF($B23="","",MAX(0,$U23-$Z23-$AA23-$AC23))</x:f>
      </x:c>
      <x:c r="AE23" s="32">
        <x:f>IF($B23="","",ROUND(IF($AD23=0,0,$AD23*VLOOKUP($AD23,Settings!$G$5:$J$11,3,TRUE)-VLOOKUP($AD23,Settings!$G$5:$J$11,4,TRUE)),0))</x:f>
      </x:c>
      <x:c r="AF23" s="33" t="n"/>
      <x:c r="AG23" s="33" t="n"/>
      <x:c r="AH23" s="32">
        <x:f>IF($B23="","",ROUND($T23-$Z23-$AE23-$AF23-$AG23,0))</x:f>
      </x:c>
      <x:c r="AI23" s="32">
        <x:f>IF($B23="","",ROUND($V23*Settings!$E$9,0))</x:f>
      </x:c>
      <x:c r="AJ23" s="32">
        <x:f>IF($B23="","",ROUND($V23*Settings!$E$10,0))</x:f>
      </x:c>
      <x:c r="AK23" s="32">
        <x:f>IF($B23="","",ROUND($V23*Settings!$E$11,0))</x:f>
      </x:c>
      <x:c r="AL23" s="32">
        <x:f>IF($B23="","",ROUND($V23*Settings!$E$12,0))</x:f>
      </x:c>
      <x:c r="AM23" s="32">
        <x:f>IF($B23="","",$AI23+$AJ23+$AK23+$AL23)</x:f>
      </x:c>
      <x:c r="AN23" s="32">
        <x:f>IF($B23="","",ROUND($T23+$AM23,0))</x:f>
      </x:c>
    </x:row>
    <x:row r="24">
      <x:c r="A24" s="11" t="n">
        <x:v>20</x:v>
      </x:c>
      <x:c r="B24" s="12" t="n"/>
      <x:c r="C24" s="11">
        <x:f>IF($B24="","",IFERROR(VLOOKUP($B24,Employees!$A$3:$N$202,2,FALSE),""))</x:f>
      </x:c>
      <x:c r="D24" s="11">
        <x:f>IF($B24="","",IFERROR(VLOOKUP($B24,Employees!$A$3:$N$202,3,FALSE),""))</x:f>
      </x:c>
      <x:c r="E24" s="11">
        <x:f>IF($B24="","",IFERROR(VLOOKUP($B24,Employees!$A$3:$N$202,4,FALSE),""))</x:f>
      </x:c>
      <x:c r="F24" s="11">
        <x:f>IF($B24="","",IFERROR(VLOOKUP($B24,Employees!$A$3:$N$202,5,FALSE),""))</x:f>
      </x:c>
      <x:c r="G24" s="32">
        <x:f>IF($B24="","",IFERROR(VLOOKUP($B24,Employees!$A$3:$N$202,8,FALSE),""))</x:f>
      </x:c>
      <x:c r="H24" s="14">
        <x:f>IF($B24="","",IF($H24="",Settings!$B$5,$H24))</x:f>
      </x:c>
      <x:c r="I24" s="14" t="n"/>
      <x:c r="J24" s="32">
        <x:f>IF($B24="","",ROUND($G24*MAX(0,($H24-$I24))/Settings!$B$5,0))</x:f>
      </x:c>
      <x:c r="K24" s="33" t="n"/>
      <x:c r="L24" s="33" t="n"/>
      <x:c r="M24" s="33" t="n"/>
      <x:c r="N24" s="33" t="n"/>
      <x:c r="O24" s="33" t="n"/>
      <x:c r="P24" s="14" t="n"/>
      <x:c r="Q24" s="14" t="n"/>
      <x:c r="R24" s="14" t="n"/>
      <x:c r="S24" s="32">
        <x:f>IF($B24="","",ROUND((IFERROR($G24/Settings!$B$5/Settings!$B$6,0))*($P24*Settings!$E$4+$Q24*Settings!$E$5+$R24*Settings!$E$6),0))</x:f>
      </x:c>
      <x:c r="T24" s="32">
        <x:f>IF($B24="","",ROUND($J24+$K24+$L24+$M24+$N24+$O24+$S24,0))</x:f>
      </x:c>
      <x:c r="U24" s="32">
        <x:f>IF($B24="","",ROUND($J24+$K24+$M24+$N24+$S24,0))</x:f>
      </x:c>
      <x:c r="V24" s="32">
        <x:f>IF($B24="","",IFERROR(VLOOKUP($B24,Employees!$A$3:$N$202,9,FALSE),""))</x:f>
      </x:c>
      <x:c r="W24" s="32">
        <x:f>IF($B24="","",ROUND($V24*Settings!$B$9,0))</x:f>
      </x:c>
      <x:c r="X24" s="32">
        <x:f>IF($B24="","",ROUND($V24*Settings!$B$10,0))</x:f>
      </x:c>
      <x:c r="Y24" s="32">
        <x:f>IF($B24="","",ROUND($V24*Settings!$B$11,0))</x:f>
      </x:c>
      <x:c r="Z24" s="32">
        <x:f>IF($B24="","",$W24+$X24+$Y24)</x:f>
      </x:c>
      <x:c r="AA24" s="32">
        <x:f>IF($B24="","",Settings!$B$14)</x:f>
      </x:c>
      <x:c r="AB24" s="11">
        <x:f>IF($B24="","",IFERROR(VLOOKUP($B24,Employees!$A$3:$N$202,10,FALSE),0))</x:f>
      </x:c>
      <x:c r="AC24" s="32">
        <x:f>IF($B24="","",$AB24*Settings!$B$15)</x:f>
      </x:c>
      <x:c r="AD24" s="32">
        <x:f>IF($B24="","",MAX(0,$U24-$Z24-$AA24-$AC24))</x:f>
      </x:c>
      <x:c r="AE24" s="32">
        <x:f>IF($B24="","",ROUND(IF($AD24=0,0,$AD24*VLOOKUP($AD24,Settings!$G$5:$J$11,3,TRUE)-VLOOKUP($AD24,Settings!$G$5:$J$11,4,TRUE)),0))</x:f>
      </x:c>
      <x:c r="AF24" s="33" t="n"/>
      <x:c r="AG24" s="33" t="n"/>
      <x:c r="AH24" s="32">
        <x:f>IF($B24="","",ROUND($T24-$Z24-$AE24-$AF24-$AG24,0))</x:f>
      </x:c>
      <x:c r="AI24" s="32">
        <x:f>IF($B24="","",ROUND($V24*Settings!$E$9,0))</x:f>
      </x:c>
      <x:c r="AJ24" s="32">
        <x:f>IF($B24="","",ROUND($V24*Settings!$E$10,0))</x:f>
      </x:c>
      <x:c r="AK24" s="32">
        <x:f>IF($B24="","",ROUND($V24*Settings!$E$11,0))</x:f>
      </x:c>
      <x:c r="AL24" s="32">
        <x:f>IF($B24="","",ROUND($V24*Settings!$E$12,0))</x:f>
      </x:c>
      <x:c r="AM24" s="32">
        <x:f>IF($B24="","",$AI24+$AJ24+$AK24+$AL24)</x:f>
      </x:c>
      <x:c r="AN24" s="32">
        <x:f>IF($B24="","",ROUND($T24+$AM24,0))</x:f>
      </x:c>
    </x:row>
    <x:row r="25">
      <x:c r="A25" s="11" t="n">
        <x:v>21</x:v>
      </x:c>
      <x:c r="B25" s="11" t="n"/>
      <x:c r="C25" s="11">
        <x:f>IF($B25="","",IFERROR(VLOOKUP($B25,Employees!$A$3:$N$202,2,FALSE),""))</x:f>
      </x:c>
      <x:c r="D25" s="11">
        <x:f>IF($B25="","",IFERROR(VLOOKUP($B25,Employees!$A$3:$N$202,3,FALSE),""))</x:f>
      </x:c>
      <x:c r="E25" s="11">
        <x:f>IF($B25="","",IFERROR(VLOOKUP($B25,Employees!$A$3:$N$202,4,FALSE),""))</x:f>
      </x:c>
      <x:c r="F25" s="11">
        <x:f>IF($B25="","",IFERROR(VLOOKUP($B25,Employees!$A$3:$N$202,5,FALSE),""))</x:f>
      </x:c>
      <x:c r="G25" s="32">
        <x:f>IF($B25="","",IFERROR(VLOOKUP($B25,Employees!$A$3:$N$202,8,FALSE),""))</x:f>
      </x:c>
      <x:c r="H25" s="16">
        <x:f>IF($B25="","",IF($H25="",Settings!$B$5,$H25))</x:f>
      </x:c>
      <x:c r="I25" s="16" t="n"/>
      <x:c r="J25" s="32">
        <x:f>IF($B25="","",ROUND($G25*MAX(0,($H25-$I25))/Settings!$B$5,0))</x:f>
      </x:c>
      <x:c r="K25" s="32" t="n"/>
      <x:c r="L25" s="32" t="n"/>
      <x:c r="M25" s="32" t="n"/>
      <x:c r="N25" s="32" t="n"/>
      <x:c r="O25" s="32" t="n"/>
      <x:c r="P25" s="16" t="n"/>
      <x:c r="Q25" s="16" t="n"/>
      <x:c r="R25" s="16" t="n"/>
      <x:c r="S25" s="32">
        <x:f>IF($B25="","",ROUND((IFERROR($G25/Settings!$B$5/Settings!$B$6,0))*($P25*Settings!$E$4+$Q25*Settings!$E$5+$R25*Settings!$E$6),0))</x:f>
      </x:c>
      <x:c r="T25" s="32">
        <x:f>IF($B25="","",ROUND($J25+$K25+$L25+$M25+$N25+$O25+$S25,0))</x:f>
      </x:c>
      <x:c r="U25" s="32">
        <x:f>IF($B25="","",ROUND($J25+$K25+$M25+$N25+$S25,0))</x:f>
      </x:c>
      <x:c r="V25" s="32">
        <x:f>IF($B25="","",IFERROR(VLOOKUP($B25,Employees!$A$3:$N$202,9,FALSE),""))</x:f>
      </x:c>
      <x:c r="W25" s="32">
        <x:f>IF($B25="","",ROUND($V25*Settings!$B$9,0))</x:f>
      </x:c>
      <x:c r="X25" s="32">
        <x:f>IF($B25="","",ROUND($V25*Settings!$B$10,0))</x:f>
      </x:c>
      <x:c r="Y25" s="32">
        <x:f>IF($B25="","",ROUND($V25*Settings!$B$11,0))</x:f>
      </x:c>
      <x:c r="Z25" s="32">
        <x:f>IF($B25="","",$W25+$X25+$Y25)</x:f>
      </x:c>
      <x:c r="AA25" s="32">
        <x:f>IF($B25="","",Settings!$B$14)</x:f>
      </x:c>
      <x:c r="AB25" s="11">
        <x:f>IF($B25="","",IFERROR(VLOOKUP($B25,Employees!$A$3:$N$202,10,FALSE),0))</x:f>
      </x:c>
      <x:c r="AC25" s="32">
        <x:f>IF($B25="","",$AB25*Settings!$B$15)</x:f>
      </x:c>
      <x:c r="AD25" s="32">
        <x:f>IF($B25="","",MAX(0,$U25-$Z25-$AA25-$AC25))</x:f>
      </x:c>
      <x:c r="AE25" s="32">
        <x:f>IF($B25="","",ROUND(IF($AD25=0,0,$AD25*VLOOKUP($AD25,Settings!$G$5:$J$11,3,TRUE)-VLOOKUP($AD25,Settings!$G$5:$J$11,4,TRUE)),0))</x:f>
      </x:c>
      <x:c r="AF25" s="32" t="n"/>
      <x:c r="AG25" s="32" t="n"/>
      <x:c r="AH25" s="32">
        <x:f>IF($B25="","",ROUND($T25-$Z25-$AE25-$AF25-$AG25,0))</x:f>
      </x:c>
      <x:c r="AI25" s="32">
        <x:f>IF($B25="","",ROUND($V25*Settings!$E$9,0))</x:f>
      </x:c>
      <x:c r="AJ25" s="32">
        <x:f>IF($B25="","",ROUND($V25*Settings!$E$10,0))</x:f>
      </x:c>
      <x:c r="AK25" s="32">
        <x:f>IF($B25="","",ROUND($V25*Settings!$E$11,0))</x:f>
      </x:c>
      <x:c r="AL25" s="32">
        <x:f>IF($B25="","",ROUND($V25*Settings!$E$12,0))</x:f>
      </x:c>
      <x:c r="AM25" s="32">
        <x:f>IF($B25="","",$AI25+$AJ25+$AK25+$AL25)</x:f>
      </x:c>
      <x:c r="AN25" s="32">
        <x:f>IF($B25="","",ROUND($T25+$AM25,0))</x:f>
      </x:c>
    </x:row>
    <x:row r="26">
      <x:c r="A26" s="11" t="n">
        <x:v>22</x:v>
      </x:c>
      <x:c r="B26" s="11" t="n"/>
      <x:c r="C26" s="11">
        <x:f>IF($B26="","",IFERROR(VLOOKUP($B26,Employees!$A$3:$N$202,2,FALSE),""))</x:f>
      </x:c>
      <x:c r="D26" s="11">
        <x:f>IF($B26="","",IFERROR(VLOOKUP($B26,Employees!$A$3:$N$202,3,FALSE),""))</x:f>
      </x:c>
      <x:c r="E26" s="11">
        <x:f>IF($B26="","",IFERROR(VLOOKUP($B26,Employees!$A$3:$N$202,4,FALSE),""))</x:f>
      </x:c>
      <x:c r="F26" s="11">
        <x:f>IF($B26="","",IFERROR(VLOOKUP($B26,Employees!$A$3:$N$202,5,FALSE),""))</x:f>
      </x:c>
      <x:c r="G26" s="32">
        <x:f>IF($B26="","",IFERROR(VLOOKUP($B26,Employees!$A$3:$N$202,8,FALSE),""))</x:f>
      </x:c>
      <x:c r="H26" s="16">
        <x:f>IF($B26="","",IF($H26="",Settings!$B$5,$H26))</x:f>
      </x:c>
      <x:c r="I26" s="16" t="n"/>
      <x:c r="J26" s="32">
        <x:f>IF($B26="","",ROUND($G26*MAX(0,($H26-$I26))/Settings!$B$5,0))</x:f>
      </x:c>
      <x:c r="K26" s="32" t="n"/>
      <x:c r="L26" s="32" t="n"/>
      <x:c r="M26" s="32" t="n"/>
      <x:c r="N26" s="32" t="n"/>
      <x:c r="O26" s="32" t="n"/>
      <x:c r="P26" s="16" t="n"/>
      <x:c r="Q26" s="16" t="n"/>
      <x:c r="R26" s="16" t="n"/>
      <x:c r="S26" s="32">
        <x:f>IF($B26="","",ROUND((IFERROR($G26/Settings!$B$5/Settings!$B$6,0))*($P26*Settings!$E$4+$Q26*Settings!$E$5+$R26*Settings!$E$6),0))</x:f>
      </x:c>
      <x:c r="T26" s="32">
        <x:f>IF($B26="","",ROUND($J26+$K26+$L26+$M26+$N26+$O26+$S26,0))</x:f>
      </x:c>
      <x:c r="U26" s="32">
        <x:f>IF($B26="","",ROUND($J26+$K26+$M26+$N26+$S26,0))</x:f>
      </x:c>
      <x:c r="V26" s="32">
        <x:f>IF($B26="","",IFERROR(VLOOKUP($B26,Employees!$A$3:$N$202,9,FALSE),""))</x:f>
      </x:c>
      <x:c r="W26" s="32">
        <x:f>IF($B26="","",ROUND($V26*Settings!$B$9,0))</x:f>
      </x:c>
      <x:c r="X26" s="32">
        <x:f>IF($B26="","",ROUND($V26*Settings!$B$10,0))</x:f>
      </x:c>
      <x:c r="Y26" s="32">
        <x:f>IF($B26="","",ROUND($V26*Settings!$B$11,0))</x:f>
      </x:c>
      <x:c r="Z26" s="32">
        <x:f>IF($B26="","",$W26+$X26+$Y26)</x:f>
      </x:c>
      <x:c r="AA26" s="32">
        <x:f>IF($B26="","",Settings!$B$14)</x:f>
      </x:c>
      <x:c r="AB26" s="11">
        <x:f>IF($B26="","",IFERROR(VLOOKUP($B26,Employees!$A$3:$N$202,10,FALSE),0))</x:f>
      </x:c>
      <x:c r="AC26" s="32">
        <x:f>IF($B26="","",$AB26*Settings!$B$15)</x:f>
      </x:c>
      <x:c r="AD26" s="32">
        <x:f>IF($B26="","",MAX(0,$U26-$Z26-$AA26-$AC26))</x:f>
      </x:c>
      <x:c r="AE26" s="32">
        <x:f>IF($B26="","",ROUND(IF($AD26=0,0,$AD26*VLOOKUP($AD26,Settings!$G$5:$J$11,3,TRUE)-VLOOKUP($AD26,Settings!$G$5:$J$11,4,TRUE)),0))</x:f>
      </x:c>
      <x:c r="AF26" s="32" t="n"/>
      <x:c r="AG26" s="32" t="n"/>
      <x:c r="AH26" s="32">
        <x:f>IF($B26="","",ROUND($T26-$Z26-$AE26-$AF26-$AG26,0))</x:f>
      </x:c>
      <x:c r="AI26" s="32">
        <x:f>IF($B26="","",ROUND($V26*Settings!$E$9,0))</x:f>
      </x:c>
      <x:c r="AJ26" s="32">
        <x:f>IF($B26="","",ROUND($V26*Settings!$E$10,0))</x:f>
      </x:c>
      <x:c r="AK26" s="32">
        <x:f>IF($B26="","",ROUND($V26*Settings!$E$11,0))</x:f>
      </x:c>
      <x:c r="AL26" s="32">
        <x:f>IF($B26="","",ROUND($V26*Settings!$E$12,0))</x:f>
      </x:c>
      <x:c r="AM26" s="32">
        <x:f>IF($B26="","",$AI26+$AJ26+$AK26+$AL26)</x:f>
      </x:c>
      <x:c r="AN26" s="32">
        <x:f>IF($B26="","",ROUND($T26+$AM26,0))</x:f>
      </x:c>
    </x:row>
    <x:row r="27">
      <x:c r="A27" s="11" t="n">
        <x:v>23</x:v>
      </x:c>
      <x:c r="B27" s="11" t="n"/>
      <x:c r="C27" s="11">
        <x:f>IF($B27="","",IFERROR(VLOOKUP($B27,Employees!$A$3:$N$202,2,FALSE),""))</x:f>
      </x:c>
      <x:c r="D27" s="11">
        <x:f>IF($B27="","",IFERROR(VLOOKUP($B27,Employees!$A$3:$N$202,3,FALSE),""))</x:f>
      </x:c>
      <x:c r="E27" s="11">
        <x:f>IF($B27="","",IFERROR(VLOOKUP($B27,Employees!$A$3:$N$202,4,FALSE),""))</x:f>
      </x:c>
      <x:c r="F27" s="11">
        <x:f>IF($B27="","",IFERROR(VLOOKUP($B27,Employees!$A$3:$N$202,5,FALSE),""))</x:f>
      </x:c>
      <x:c r="G27" s="32">
        <x:f>IF($B27="","",IFERROR(VLOOKUP($B27,Employees!$A$3:$N$202,8,FALSE),""))</x:f>
      </x:c>
      <x:c r="H27" s="16">
        <x:f>IF($B27="","",IF($H27="",Settings!$B$5,$H27))</x:f>
      </x:c>
      <x:c r="I27" s="16" t="n"/>
      <x:c r="J27" s="32">
        <x:f>IF($B27="","",ROUND($G27*MAX(0,($H27-$I27))/Settings!$B$5,0))</x:f>
      </x:c>
      <x:c r="K27" s="32" t="n"/>
      <x:c r="L27" s="32" t="n"/>
      <x:c r="M27" s="32" t="n"/>
      <x:c r="N27" s="32" t="n"/>
      <x:c r="O27" s="32" t="n"/>
      <x:c r="P27" s="16" t="n"/>
      <x:c r="Q27" s="16" t="n"/>
      <x:c r="R27" s="16" t="n"/>
      <x:c r="S27" s="32">
        <x:f>IF($B27="","",ROUND((IFERROR($G27/Settings!$B$5/Settings!$B$6,0))*($P27*Settings!$E$4+$Q27*Settings!$E$5+$R27*Settings!$E$6),0))</x:f>
      </x:c>
      <x:c r="T27" s="32">
        <x:f>IF($B27="","",ROUND($J27+$K27+$L27+$M27+$N27+$O27+$S27,0))</x:f>
      </x:c>
      <x:c r="U27" s="32">
        <x:f>IF($B27="","",ROUND($J27+$K27+$M27+$N27+$S27,0))</x:f>
      </x:c>
      <x:c r="V27" s="32">
        <x:f>IF($B27="","",IFERROR(VLOOKUP($B27,Employees!$A$3:$N$202,9,FALSE),""))</x:f>
      </x:c>
      <x:c r="W27" s="32">
        <x:f>IF($B27="","",ROUND($V27*Settings!$B$9,0))</x:f>
      </x:c>
      <x:c r="X27" s="32">
        <x:f>IF($B27="","",ROUND($V27*Settings!$B$10,0))</x:f>
      </x:c>
      <x:c r="Y27" s="32">
        <x:f>IF($B27="","",ROUND($V27*Settings!$B$11,0))</x:f>
      </x:c>
      <x:c r="Z27" s="32">
        <x:f>IF($B27="","",$W27+$X27+$Y27)</x:f>
      </x:c>
      <x:c r="AA27" s="32">
        <x:f>IF($B27="","",Settings!$B$14)</x:f>
      </x:c>
      <x:c r="AB27" s="11">
        <x:f>IF($B27="","",IFERROR(VLOOKUP($B27,Employees!$A$3:$N$202,10,FALSE),0))</x:f>
      </x:c>
      <x:c r="AC27" s="32">
        <x:f>IF($B27="","",$AB27*Settings!$B$15)</x:f>
      </x:c>
      <x:c r="AD27" s="32">
        <x:f>IF($B27="","",MAX(0,$U27-$Z27-$AA27-$AC27))</x:f>
      </x:c>
      <x:c r="AE27" s="32">
        <x:f>IF($B27="","",ROUND(IF($AD27=0,0,$AD27*VLOOKUP($AD27,Settings!$G$5:$J$11,3,TRUE)-VLOOKUP($AD27,Settings!$G$5:$J$11,4,TRUE)),0))</x:f>
      </x:c>
      <x:c r="AF27" s="32" t="n"/>
      <x:c r="AG27" s="32" t="n"/>
      <x:c r="AH27" s="32">
        <x:f>IF($B27="","",ROUND($T27-$Z27-$AE27-$AF27-$AG27,0))</x:f>
      </x:c>
      <x:c r="AI27" s="32">
        <x:f>IF($B27="","",ROUND($V27*Settings!$E$9,0))</x:f>
      </x:c>
      <x:c r="AJ27" s="32">
        <x:f>IF($B27="","",ROUND($V27*Settings!$E$10,0))</x:f>
      </x:c>
      <x:c r="AK27" s="32">
        <x:f>IF($B27="","",ROUND($V27*Settings!$E$11,0))</x:f>
      </x:c>
      <x:c r="AL27" s="32">
        <x:f>IF($B27="","",ROUND($V27*Settings!$E$12,0))</x:f>
      </x:c>
      <x:c r="AM27" s="32">
        <x:f>IF($B27="","",$AI27+$AJ27+$AK27+$AL27)</x:f>
      </x:c>
      <x:c r="AN27" s="32">
        <x:f>IF($B27="","",ROUND($T27+$AM27,0))</x:f>
      </x:c>
    </x:row>
    <x:row r="28">
      <x:c r="A28" s="11" t="n">
        <x:v>24</x:v>
      </x:c>
      <x:c r="B28" s="11" t="n"/>
      <x:c r="C28" s="11">
        <x:f>IF($B28="","",IFERROR(VLOOKUP($B28,Employees!$A$3:$N$202,2,FALSE),""))</x:f>
      </x:c>
      <x:c r="D28" s="11">
        <x:f>IF($B28="","",IFERROR(VLOOKUP($B28,Employees!$A$3:$N$202,3,FALSE),""))</x:f>
      </x:c>
      <x:c r="E28" s="11">
        <x:f>IF($B28="","",IFERROR(VLOOKUP($B28,Employees!$A$3:$N$202,4,FALSE),""))</x:f>
      </x:c>
      <x:c r="F28" s="11">
        <x:f>IF($B28="","",IFERROR(VLOOKUP($B28,Employees!$A$3:$N$202,5,FALSE),""))</x:f>
      </x:c>
      <x:c r="G28" s="32">
        <x:f>IF($B28="","",IFERROR(VLOOKUP($B28,Employees!$A$3:$N$202,8,FALSE),""))</x:f>
      </x:c>
      <x:c r="H28" s="16">
        <x:f>IF($B28="","",IF($H28="",Settings!$B$5,$H28))</x:f>
      </x:c>
      <x:c r="I28" s="16" t="n"/>
      <x:c r="J28" s="32">
        <x:f>IF($B28="","",ROUND($G28*MAX(0,($H28-$I28))/Settings!$B$5,0))</x:f>
      </x:c>
      <x:c r="K28" s="32" t="n"/>
      <x:c r="L28" s="32" t="n"/>
      <x:c r="M28" s="32" t="n"/>
      <x:c r="N28" s="32" t="n"/>
      <x:c r="O28" s="32" t="n"/>
      <x:c r="P28" s="16" t="n"/>
      <x:c r="Q28" s="16" t="n"/>
      <x:c r="R28" s="16" t="n"/>
      <x:c r="S28" s="32">
        <x:f>IF($B28="","",ROUND((IFERROR($G28/Settings!$B$5/Settings!$B$6,0))*($P28*Settings!$E$4+$Q28*Settings!$E$5+$R28*Settings!$E$6),0))</x:f>
      </x:c>
      <x:c r="T28" s="32">
        <x:f>IF($B28="","",ROUND($J28+$K28+$L28+$M28+$N28+$O28+$S28,0))</x:f>
      </x:c>
      <x:c r="U28" s="32">
        <x:f>IF($B28="","",ROUND($J28+$K28+$M28+$N28+$S28,0))</x:f>
      </x:c>
      <x:c r="V28" s="32">
        <x:f>IF($B28="","",IFERROR(VLOOKUP($B28,Employees!$A$3:$N$202,9,FALSE),""))</x:f>
      </x:c>
      <x:c r="W28" s="32">
        <x:f>IF($B28="","",ROUND($V28*Settings!$B$9,0))</x:f>
      </x:c>
      <x:c r="X28" s="32">
        <x:f>IF($B28="","",ROUND($V28*Settings!$B$10,0))</x:f>
      </x:c>
      <x:c r="Y28" s="32">
        <x:f>IF($B28="","",ROUND($V28*Settings!$B$11,0))</x:f>
      </x:c>
      <x:c r="Z28" s="32">
        <x:f>IF($B28="","",$W28+$X28+$Y28)</x:f>
      </x:c>
      <x:c r="AA28" s="32">
        <x:f>IF($B28="","",Settings!$B$14)</x:f>
      </x:c>
      <x:c r="AB28" s="11">
        <x:f>IF($B28="","",IFERROR(VLOOKUP($B28,Employees!$A$3:$N$202,10,FALSE),0))</x:f>
      </x:c>
      <x:c r="AC28" s="32">
        <x:f>IF($B28="","",$AB28*Settings!$B$15)</x:f>
      </x:c>
      <x:c r="AD28" s="32">
        <x:f>IF($B28="","",MAX(0,$U28-$Z28-$AA28-$AC28))</x:f>
      </x:c>
      <x:c r="AE28" s="32">
        <x:f>IF($B28="","",ROUND(IF($AD28=0,0,$AD28*VLOOKUP($AD28,Settings!$G$5:$J$11,3,TRUE)-VLOOKUP($AD28,Settings!$G$5:$J$11,4,TRUE)),0))</x:f>
      </x:c>
      <x:c r="AF28" s="32" t="n"/>
      <x:c r="AG28" s="32" t="n"/>
      <x:c r="AH28" s="32">
        <x:f>IF($B28="","",ROUND($T28-$Z28-$AE28-$AF28-$AG28,0))</x:f>
      </x:c>
      <x:c r="AI28" s="32">
        <x:f>IF($B28="","",ROUND($V28*Settings!$E$9,0))</x:f>
      </x:c>
      <x:c r="AJ28" s="32">
        <x:f>IF($B28="","",ROUND($V28*Settings!$E$10,0))</x:f>
      </x:c>
      <x:c r="AK28" s="32">
        <x:f>IF($B28="","",ROUND($V28*Settings!$E$11,0))</x:f>
      </x:c>
      <x:c r="AL28" s="32">
        <x:f>IF($B28="","",ROUND($V28*Settings!$E$12,0))</x:f>
      </x:c>
      <x:c r="AM28" s="32">
        <x:f>IF($B28="","",$AI28+$AJ28+$AK28+$AL28)</x:f>
      </x:c>
      <x:c r="AN28" s="32">
        <x:f>IF($B28="","",ROUND($T28+$AM28,0))</x:f>
      </x:c>
    </x:row>
    <x:row r="29">
      <x:c r="A29" s="11" t="n">
        <x:v>25</x:v>
      </x:c>
      <x:c r="B29" s="11" t="n"/>
      <x:c r="C29" s="11">
        <x:f>IF($B29="","",IFERROR(VLOOKUP($B29,Employees!$A$3:$N$202,2,FALSE),""))</x:f>
      </x:c>
      <x:c r="D29" s="11">
        <x:f>IF($B29="","",IFERROR(VLOOKUP($B29,Employees!$A$3:$N$202,3,FALSE),""))</x:f>
      </x:c>
      <x:c r="E29" s="11">
        <x:f>IF($B29="","",IFERROR(VLOOKUP($B29,Employees!$A$3:$N$202,4,FALSE),""))</x:f>
      </x:c>
      <x:c r="F29" s="11">
        <x:f>IF($B29="","",IFERROR(VLOOKUP($B29,Employees!$A$3:$N$202,5,FALSE),""))</x:f>
      </x:c>
      <x:c r="G29" s="32">
        <x:f>IF($B29="","",IFERROR(VLOOKUP($B29,Employees!$A$3:$N$202,8,FALSE),""))</x:f>
      </x:c>
      <x:c r="H29" s="16">
        <x:f>IF($B29="","",IF($H29="",Settings!$B$5,$H29))</x:f>
      </x:c>
      <x:c r="I29" s="16" t="n"/>
      <x:c r="J29" s="32">
        <x:f>IF($B29="","",ROUND($G29*MAX(0,($H29-$I29))/Settings!$B$5,0))</x:f>
      </x:c>
      <x:c r="K29" s="32" t="n"/>
      <x:c r="L29" s="32" t="n"/>
      <x:c r="M29" s="32" t="n"/>
      <x:c r="N29" s="32" t="n"/>
      <x:c r="O29" s="32" t="n"/>
      <x:c r="P29" s="16" t="n"/>
      <x:c r="Q29" s="16" t="n"/>
      <x:c r="R29" s="16" t="n"/>
      <x:c r="S29" s="32">
        <x:f>IF($B29="","",ROUND((IFERROR($G29/Settings!$B$5/Settings!$B$6,0))*($P29*Settings!$E$4+$Q29*Settings!$E$5+$R29*Settings!$E$6),0))</x:f>
      </x:c>
      <x:c r="T29" s="32">
        <x:f>IF($B29="","",ROUND($J29+$K29+$L29+$M29+$N29+$O29+$S29,0))</x:f>
      </x:c>
      <x:c r="U29" s="32">
        <x:f>IF($B29="","",ROUND($J29+$K29+$M29+$N29+$S29,0))</x:f>
      </x:c>
      <x:c r="V29" s="32">
        <x:f>IF($B29="","",IFERROR(VLOOKUP($B29,Employees!$A$3:$N$202,9,FALSE),""))</x:f>
      </x:c>
      <x:c r="W29" s="32">
        <x:f>IF($B29="","",ROUND($V29*Settings!$B$9,0))</x:f>
      </x:c>
      <x:c r="X29" s="32">
        <x:f>IF($B29="","",ROUND($V29*Settings!$B$10,0))</x:f>
      </x:c>
      <x:c r="Y29" s="32">
        <x:f>IF($B29="","",ROUND($V29*Settings!$B$11,0))</x:f>
      </x:c>
      <x:c r="Z29" s="32">
        <x:f>IF($B29="","",$W29+$X29+$Y29)</x:f>
      </x:c>
      <x:c r="AA29" s="32">
        <x:f>IF($B29="","",Settings!$B$14)</x:f>
      </x:c>
      <x:c r="AB29" s="11">
        <x:f>IF($B29="","",IFERROR(VLOOKUP($B29,Employees!$A$3:$N$202,10,FALSE),0))</x:f>
      </x:c>
      <x:c r="AC29" s="32">
        <x:f>IF($B29="","",$AB29*Settings!$B$15)</x:f>
      </x:c>
      <x:c r="AD29" s="32">
        <x:f>IF($B29="","",MAX(0,$U29-$Z29-$AA29-$AC29))</x:f>
      </x:c>
      <x:c r="AE29" s="32">
        <x:f>IF($B29="","",ROUND(IF($AD29=0,0,$AD29*VLOOKUP($AD29,Settings!$G$5:$J$11,3,TRUE)-VLOOKUP($AD29,Settings!$G$5:$J$11,4,TRUE)),0))</x:f>
      </x:c>
      <x:c r="AF29" s="32" t="n"/>
      <x:c r="AG29" s="32" t="n"/>
      <x:c r="AH29" s="32">
        <x:f>IF($B29="","",ROUND($T29-$Z29-$AE29-$AF29-$AG29,0))</x:f>
      </x:c>
      <x:c r="AI29" s="32">
        <x:f>IF($B29="","",ROUND($V29*Settings!$E$9,0))</x:f>
      </x:c>
      <x:c r="AJ29" s="32">
        <x:f>IF($B29="","",ROUND($V29*Settings!$E$10,0))</x:f>
      </x:c>
      <x:c r="AK29" s="32">
        <x:f>IF($B29="","",ROUND($V29*Settings!$E$11,0))</x:f>
      </x:c>
      <x:c r="AL29" s="32">
        <x:f>IF($B29="","",ROUND($V29*Settings!$E$12,0))</x:f>
      </x:c>
      <x:c r="AM29" s="32">
        <x:f>IF($B29="","",$AI29+$AJ29+$AK29+$AL29)</x:f>
      </x:c>
      <x:c r="AN29" s="32">
        <x:f>IF($B29="","",ROUND($T29+$AM29,0))</x:f>
      </x:c>
    </x:row>
    <x:row r="30">
      <x:c r="A30" s="11" t="n">
        <x:v>26</x:v>
      </x:c>
      <x:c r="B30" s="11" t="n"/>
      <x:c r="C30" s="11">
        <x:f>IF($B30="","",IFERROR(VLOOKUP($B30,Employees!$A$3:$N$202,2,FALSE),""))</x:f>
      </x:c>
      <x:c r="D30" s="11">
        <x:f>IF($B30="","",IFERROR(VLOOKUP($B30,Employees!$A$3:$N$202,3,FALSE),""))</x:f>
      </x:c>
      <x:c r="E30" s="11">
        <x:f>IF($B30="","",IFERROR(VLOOKUP($B30,Employees!$A$3:$N$202,4,FALSE),""))</x:f>
      </x:c>
      <x:c r="F30" s="11">
        <x:f>IF($B30="","",IFERROR(VLOOKUP($B30,Employees!$A$3:$N$202,5,FALSE),""))</x:f>
      </x:c>
      <x:c r="G30" s="32">
        <x:f>IF($B30="","",IFERROR(VLOOKUP($B30,Employees!$A$3:$N$202,8,FALSE),""))</x:f>
      </x:c>
      <x:c r="H30" s="16">
        <x:f>IF($B30="","",IF($H30="",Settings!$B$5,$H30))</x:f>
      </x:c>
      <x:c r="I30" s="16" t="n"/>
      <x:c r="J30" s="32">
        <x:f>IF($B30="","",ROUND($G30*MAX(0,($H30-$I30))/Settings!$B$5,0))</x:f>
      </x:c>
      <x:c r="K30" s="32" t="n"/>
      <x:c r="L30" s="32" t="n"/>
      <x:c r="M30" s="32" t="n"/>
      <x:c r="N30" s="32" t="n"/>
      <x:c r="O30" s="32" t="n"/>
      <x:c r="P30" s="16" t="n"/>
      <x:c r="Q30" s="16" t="n"/>
      <x:c r="R30" s="16" t="n"/>
      <x:c r="S30" s="32">
        <x:f>IF($B30="","",ROUND((IFERROR($G30/Settings!$B$5/Settings!$B$6,0))*($P30*Settings!$E$4+$Q30*Settings!$E$5+$R30*Settings!$E$6),0))</x:f>
      </x:c>
      <x:c r="T30" s="32">
        <x:f>IF($B30="","",ROUND($J30+$K30+$L30+$M30+$N30+$O30+$S30,0))</x:f>
      </x:c>
      <x:c r="U30" s="32">
        <x:f>IF($B30="","",ROUND($J30+$K30+$M30+$N30+$S30,0))</x:f>
      </x:c>
      <x:c r="V30" s="32">
        <x:f>IF($B30="","",IFERROR(VLOOKUP($B30,Employees!$A$3:$N$202,9,FALSE),""))</x:f>
      </x:c>
      <x:c r="W30" s="32">
        <x:f>IF($B30="","",ROUND($V30*Settings!$B$9,0))</x:f>
      </x:c>
      <x:c r="X30" s="32">
        <x:f>IF($B30="","",ROUND($V30*Settings!$B$10,0))</x:f>
      </x:c>
      <x:c r="Y30" s="32">
        <x:f>IF($B30="","",ROUND($V30*Settings!$B$11,0))</x:f>
      </x:c>
      <x:c r="Z30" s="32">
        <x:f>IF($B30="","",$W30+$X30+$Y30)</x:f>
      </x:c>
      <x:c r="AA30" s="32">
        <x:f>IF($B30="","",Settings!$B$14)</x:f>
      </x:c>
      <x:c r="AB30" s="11">
        <x:f>IF($B30="","",IFERROR(VLOOKUP($B30,Employees!$A$3:$N$202,10,FALSE),0))</x:f>
      </x:c>
      <x:c r="AC30" s="32">
        <x:f>IF($B30="","",$AB30*Settings!$B$15)</x:f>
      </x:c>
      <x:c r="AD30" s="32">
        <x:f>IF($B30="","",MAX(0,$U30-$Z30-$AA30-$AC30))</x:f>
      </x:c>
      <x:c r="AE30" s="32">
        <x:f>IF($B30="","",ROUND(IF($AD30=0,0,$AD30*VLOOKUP($AD30,Settings!$G$5:$J$11,3,TRUE)-VLOOKUP($AD30,Settings!$G$5:$J$11,4,TRUE)),0))</x:f>
      </x:c>
      <x:c r="AF30" s="32" t="n"/>
      <x:c r="AG30" s="32" t="n"/>
      <x:c r="AH30" s="32">
        <x:f>IF($B30="","",ROUND($T30-$Z30-$AE30-$AF30-$AG30,0))</x:f>
      </x:c>
      <x:c r="AI30" s="32">
        <x:f>IF($B30="","",ROUND($V30*Settings!$E$9,0))</x:f>
      </x:c>
      <x:c r="AJ30" s="32">
        <x:f>IF($B30="","",ROUND($V30*Settings!$E$10,0))</x:f>
      </x:c>
      <x:c r="AK30" s="32">
        <x:f>IF($B30="","",ROUND($V30*Settings!$E$11,0))</x:f>
      </x:c>
      <x:c r="AL30" s="32">
        <x:f>IF($B30="","",ROUND($V30*Settings!$E$12,0))</x:f>
      </x:c>
      <x:c r="AM30" s="32">
        <x:f>IF($B30="","",$AI30+$AJ30+$AK30+$AL30)</x:f>
      </x:c>
      <x:c r="AN30" s="32">
        <x:f>IF($B30="","",ROUND($T30+$AM30,0))</x:f>
      </x:c>
    </x:row>
    <x:row r="31">
      <x:c r="A31" s="11" t="n">
        <x:v>27</x:v>
      </x:c>
      <x:c r="B31" s="11" t="n"/>
      <x:c r="C31" s="11">
        <x:f>IF($B31="","",IFERROR(VLOOKUP($B31,Employees!$A$3:$N$202,2,FALSE),""))</x:f>
      </x:c>
      <x:c r="D31" s="11">
        <x:f>IF($B31="","",IFERROR(VLOOKUP($B31,Employees!$A$3:$N$202,3,FALSE),""))</x:f>
      </x:c>
      <x:c r="E31" s="11">
        <x:f>IF($B31="","",IFERROR(VLOOKUP($B31,Employees!$A$3:$N$202,4,FALSE),""))</x:f>
      </x:c>
      <x:c r="F31" s="11">
        <x:f>IF($B31="","",IFERROR(VLOOKUP($B31,Employees!$A$3:$N$202,5,FALSE),""))</x:f>
      </x:c>
      <x:c r="G31" s="32">
        <x:f>IF($B31="","",IFERROR(VLOOKUP($B31,Employees!$A$3:$N$202,8,FALSE),""))</x:f>
      </x:c>
      <x:c r="H31" s="16">
        <x:f>IF($B31="","",IF($H31="",Settings!$B$5,$H31))</x:f>
      </x:c>
      <x:c r="I31" s="16" t="n"/>
      <x:c r="J31" s="32">
        <x:f>IF($B31="","",ROUND($G31*MAX(0,($H31-$I31))/Settings!$B$5,0))</x:f>
      </x:c>
      <x:c r="K31" s="32" t="n"/>
      <x:c r="L31" s="32" t="n"/>
      <x:c r="M31" s="32" t="n"/>
      <x:c r="N31" s="32" t="n"/>
      <x:c r="O31" s="32" t="n"/>
      <x:c r="P31" s="16" t="n"/>
      <x:c r="Q31" s="16" t="n"/>
      <x:c r="R31" s="16" t="n"/>
      <x:c r="S31" s="32">
        <x:f>IF($B31="","",ROUND((IFERROR($G31/Settings!$B$5/Settings!$B$6,0))*($P31*Settings!$E$4+$Q31*Settings!$E$5+$R31*Settings!$E$6),0))</x:f>
      </x:c>
      <x:c r="T31" s="32">
        <x:f>IF($B31="","",ROUND($J31+$K31+$L31+$M31+$N31+$O31+$S31,0))</x:f>
      </x:c>
      <x:c r="U31" s="32">
        <x:f>IF($B31="","",ROUND($J31+$K31+$M31+$N31+$S31,0))</x:f>
      </x:c>
      <x:c r="V31" s="32">
        <x:f>IF($B31="","",IFERROR(VLOOKUP($B31,Employees!$A$3:$N$202,9,FALSE),""))</x:f>
      </x:c>
      <x:c r="W31" s="32">
        <x:f>IF($B31="","",ROUND($V31*Settings!$B$9,0))</x:f>
      </x:c>
      <x:c r="X31" s="32">
        <x:f>IF($B31="","",ROUND($V31*Settings!$B$10,0))</x:f>
      </x:c>
      <x:c r="Y31" s="32">
        <x:f>IF($B31="","",ROUND($V31*Settings!$B$11,0))</x:f>
      </x:c>
      <x:c r="Z31" s="32">
        <x:f>IF($B31="","",$W31+$X31+$Y31)</x:f>
      </x:c>
      <x:c r="AA31" s="32">
        <x:f>IF($B31="","",Settings!$B$14)</x:f>
      </x:c>
      <x:c r="AB31" s="11">
        <x:f>IF($B31="","",IFERROR(VLOOKUP($B31,Employees!$A$3:$N$202,10,FALSE),0))</x:f>
      </x:c>
      <x:c r="AC31" s="32">
        <x:f>IF($B31="","",$AB31*Settings!$B$15)</x:f>
      </x:c>
      <x:c r="AD31" s="32">
        <x:f>IF($B31="","",MAX(0,$U31-$Z31-$AA31-$AC31))</x:f>
      </x:c>
      <x:c r="AE31" s="32">
        <x:f>IF($B31="","",ROUND(IF($AD31=0,0,$AD31*VLOOKUP($AD31,Settings!$G$5:$J$11,3,TRUE)-VLOOKUP($AD31,Settings!$G$5:$J$11,4,TRUE)),0))</x:f>
      </x:c>
      <x:c r="AF31" s="32" t="n"/>
      <x:c r="AG31" s="32" t="n"/>
      <x:c r="AH31" s="32">
        <x:f>IF($B31="","",ROUND($T31-$Z31-$AE31-$AF31-$AG31,0))</x:f>
      </x:c>
      <x:c r="AI31" s="32">
        <x:f>IF($B31="","",ROUND($V31*Settings!$E$9,0))</x:f>
      </x:c>
      <x:c r="AJ31" s="32">
        <x:f>IF($B31="","",ROUND($V31*Settings!$E$10,0))</x:f>
      </x:c>
      <x:c r="AK31" s="32">
        <x:f>IF($B31="","",ROUND($V31*Settings!$E$11,0))</x:f>
      </x:c>
      <x:c r="AL31" s="32">
        <x:f>IF($B31="","",ROUND($V31*Settings!$E$12,0))</x:f>
      </x:c>
      <x:c r="AM31" s="32">
        <x:f>IF($B31="","",$AI31+$AJ31+$AK31+$AL31)</x:f>
      </x:c>
      <x:c r="AN31" s="32">
        <x:f>IF($B31="","",ROUND($T31+$AM31,0))</x:f>
      </x:c>
    </x:row>
    <x:row r="32">
      <x:c r="A32" s="11" t="n">
        <x:v>28</x:v>
      </x:c>
      <x:c r="B32" s="11" t="n"/>
      <x:c r="C32" s="11">
        <x:f>IF($B32="","",IFERROR(VLOOKUP($B32,Employees!$A$3:$N$202,2,FALSE),""))</x:f>
      </x:c>
      <x:c r="D32" s="11">
        <x:f>IF($B32="","",IFERROR(VLOOKUP($B32,Employees!$A$3:$N$202,3,FALSE),""))</x:f>
      </x:c>
      <x:c r="E32" s="11">
        <x:f>IF($B32="","",IFERROR(VLOOKUP($B32,Employees!$A$3:$N$202,4,FALSE),""))</x:f>
      </x:c>
      <x:c r="F32" s="11">
        <x:f>IF($B32="","",IFERROR(VLOOKUP($B32,Employees!$A$3:$N$202,5,FALSE),""))</x:f>
      </x:c>
      <x:c r="G32" s="32">
        <x:f>IF($B32="","",IFERROR(VLOOKUP($B32,Employees!$A$3:$N$202,8,FALSE),""))</x:f>
      </x:c>
      <x:c r="H32" s="16">
        <x:f>IF($B32="","",IF($H32="",Settings!$B$5,$H32))</x:f>
      </x:c>
      <x:c r="I32" s="16" t="n"/>
      <x:c r="J32" s="32">
        <x:f>IF($B32="","",ROUND($G32*MAX(0,($H32-$I32))/Settings!$B$5,0))</x:f>
      </x:c>
      <x:c r="K32" s="32" t="n"/>
      <x:c r="L32" s="32" t="n"/>
      <x:c r="M32" s="32" t="n"/>
      <x:c r="N32" s="32" t="n"/>
      <x:c r="O32" s="32" t="n"/>
      <x:c r="P32" s="16" t="n"/>
      <x:c r="Q32" s="16" t="n"/>
      <x:c r="R32" s="16" t="n"/>
      <x:c r="S32" s="32">
        <x:f>IF($B32="","",ROUND((IFERROR($G32/Settings!$B$5/Settings!$B$6,0))*($P32*Settings!$E$4+$Q32*Settings!$E$5+$R32*Settings!$E$6),0))</x:f>
      </x:c>
      <x:c r="T32" s="32">
        <x:f>IF($B32="","",ROUND($J32+$K32+$L32+$M32+$N32+$O32+$S32,0))</x:f>
      </x:c>
      <x:c r="U32" s="32">
        <x:f>IF($B32="","",ROUND($J32+$K32+$M32+$N32+$S32,0))</x:f>
      </x:c>
      <x:c r="V32" s="32">
        <x:f>IF($B32="","",IFERROR(VLOOKUP($B32,Employees!$A$3:$N$202,9,FALSE),""))</x:f>
      </x:c>
      <x:c r="W32" s="32">
        <x:f>IF($B32="","",ROUND($V32*Settings!$B$9,0))</x:f>
      </x:c>
      <x:c r="X32" s="32">
        <x:f>IF($B32="","",ROUND($V32*Settings!$B$10,0))</x:f>
      </x:c>
      <x:c r="Y32" s="32">
        <x:f>IF($B32="","",ROUND($V32*Settings!$B$11,0))</x:f>
      </x:c>
      <x:c r="Z32" s="32">
        <x:f>IF($B32="","",$W32+$X32+$Y32)</x:f>
      </x:c>
      <x:c r="AA32" s="32">
        <x:f>IF($B32="","",Settings!$B$14)</x:f>
      </x:c>
      <x:c r="AB32" s="11">
        <x:f>IF($B32="","",IFERROR(VLOOKUP($B32,Employees!$A$3:$N$202,10,FALSE),0))</x:f>
      </x:c>
      <x:c r="AC32" s="32">
        <x:f>IF($B32="","",$AB32*Settings!$B$15)</x:f>
      </x:c>
      <x:c r="AD32" s="32">
        <x:f>IF($B32="","",MAX(0,$U32-$Z32-$AA32-$AC32))</x:f>
      </x:c>
      <x:c r="AE32" s="32">
        <x:f>IF($B32="","",ROUND(IF($AD32=0,0,$AD32*VLOOKUP($AD32,Settings!$G$5:$J$11,3,TRUE)-VLOOKUP($AD32,Settings!$G$5:$J$11,4,TRUE)),0))</x:f>
      </x:c>
      <x:c r="AF32" s="32" t="n"/>
      <x:c r="AG32" s="32" t="n"/>
      <x:c r="AH32" s="32">
        <x:f>IF($B32="","",ROUND($T32-$Z32-$AE32-$AF32-$AG32,0))</x:f>
      </x:c>
      <x:c r="AI32" s="32">
        <x:f>IF($B32="","",ROUND($V32*Settings!$E$9,0))</x:f>
      </x:c>
      <x:c r="AJ32" s="32">
        <x:f>IF($B32="","",ROUND($V32*Settings!$E$10,0))</x:f>
      </x:c>
      <x:c r="AK32" s="32">
        <x:f>IF($B32="","",ROUND($V32*Settings!$E$11,0))</x:f>
      </x:c>
      <x:c r="AL32" s="32">
        <x:f>IF($B32="","",ROUND($V32*Settings!$E$12,0))</x:f>
      </x:c>
      <x:c r="AM32" s="32">
        <x:f>IF($B32="","",$AI32+$AJ32+$AK32+$AL32)</x:f>
      </x:c>
      <x:c r="AN32" s="32">
        <x:f>IF($B32="","",ROUND($T32+$AM32,0))</x:f>
      </x:c>
    </x:row>
    <x:row r="33">
      <x:c r="A33" s="11" t="n">
        <x:v>29</x:v>
      </x:c>
      <x:c r="B33" s="11" t="n"/>
      <x:c r="C33" s="11">
        <x:f>IF($B33="","",IFERROR(VLOOKUP($B33,Employees!$A$3:$N$202,2,FALSE),""))</x:f>
      </x:c>
      <x:c r="D33" s="11">
        <x:f>IF($B33="","",IFERROR(VLOOKUP($B33,Employees!$A$3:$N$202,3,FALSE),""))</x:f>
      </x:c>
      <x:c r="E33" s="11">
        <x:f>IF($B33="","",IFERROR(VLOOKUP($B33,Employees!$A$3:$N$202,4,FALSE),""))</x:f>
      </x:c>
      <x:c r="F33" s="11">
        <x:f>IF($B33="","",IFERROR(VLOOKUP($B33,Employees!$A$3:$N$202,5,FALSE),""))</x:f>
      </x:c>
      <x:c r="G33" s="32">
        <x:f>IF($B33="","",IFERROR(VLOOKUP($B33,Employees!$A$3:$N$202,8,FALSE),""))</x:f>
      </x:c>
      <x:c r="H33" s="16">
        <x:f>IF($B33="","",IF($H33="",Settings!$B$5,$H33))</x:f>
      </x:c>
      <x:c r="I33" s="16" t="n"/>
      <x:c r="J33" s="32">
        <x:f>IF($B33="","",ROUND($G33*MAX(0,($H33-$I33))/Settings!$B$5,0))</x:f>
      </x:c>
      <x:c r="K33" s="32" t="n"/>
      <x:c r="L33" s="32" t="n"/>
      <x:c r="M33" s="32" t="n"/>
      <x:c r="N33" s="32" t="n"/>
      <x:c r="O33" s="32" t="n"/>
      <x:c r="P33" s="16" t="n"/>
      <x:c r="Q33" s="16" t="n"/>
      <x:c r="R33" s="16" t="n"/>
      <x:c r="S33" s="32">
        <x:f>IF($B33="","",ROUND((IFERROR($G33/Settings!$B$5/Settings!$B$6,0))*($P33*Settings!$E$4+$Q33*Settings!$E$5+$R33*Settings!$E$6),0))</x:f>
      </x:c>
      <x:c r="T33" s="32">
        <x:f>IF($B33="","",ROUND($J33+$K33+$L33+$M33+$N33+$O33+$S33,0))</x:f>
      </x:c>
      <x:c r="U33" s="32">
        <x:f>IF($B33="","",ROUND($J33+$K33+$M33+$N33+$S33,0))</x:f>
      </x:c>
      <x:c r="V33" s="32">
        <x:f>IF($B33="","",IFERROR(VLOOKUP($B33,Employees!$A$3:$N$202,9,FALSE),""))</x:f>
      </x:c>
      <x:c r="W33" s="32">
        <x:f>IF($B33="","",ROUND($V33*Settings!$B$9,0))</x:f>
      </x:c>
      <x:c r="X33" s="32">
        <x:f>IF($B33="","",ROUND($V33*Settings!$B$10,0))</x:f>
      </x:c>
      <x:c r="Y33" s="32">
        <x:f>IF($B33="","",ROUND($V33*Settings!$B$11,0))</x:f>
      </x:c>
      <x:c r="Z33" s="32">
        <x:f>IF($B33="","",$W33+$X33+$Y33)</x:f>
      </x:c>
      <x:c r="AA33" s="32">
        <x:f>IF($B33="","",Settings!$B$14)</x:f>
      </x:c>
      <x:c r="AB33" s="11">
        <x:f>IF($B33="","",IFERROR(VLOOKUP($B33,Employees!$A$3:$N$202,10,FALSE),0))</x:f>
      </x:c>
      <x:c r="AC33" s="32">
        <x:f>IF($B33="","",$AB33*Settings!$B$15)</x:f>
      </x:c>
      <x:c r="AD33" s="32">
        <x:f>IF($B33="","",MAX(0,$U33-$Z33-$AA33-$AC33))</x:f>
      </x:c>
      <x:c r="AE33" s="32">
        <x:f>IF($B33="","",ROUND(IF($AD33=0,0,$AD33*VLOOKUP($AD33,Settings!$G$5:$J$11,3,TRUE)-VLOOKUP($AD33,Settings!$G$5:$J$11,4,TRUE)),0))</x:f>
      </x:c>
      <x:c r="AF33" s="32" t="n"/>
      <x:c r="AG33" s="32" t="n"/>
      <x:c r="AH33" s="32">
        <x:f>IF($B33="","",ROUND($T33-$Z33-$AE33-$AF33-$AG33,0))</x:f>
      </x:c>
      <x:c r="AI33" s="32">
        <x:f>IF($B33="","",ROUND($V33*Settings!$E$9,0))</x:f>
      </x:c>
      <x:c r="AJ33" s="32">
        <x:f>IF($B33="","",ROUND($V33*Settings!$E$10,0))</x:f>
      </x:c>
      <x:c r="AK33" s="32">
        <x:f>IF($B33="","",ROUND($V33*Settings!$E$11,0))</x:f>
      </x:c>
      <x:c r="AL33" s="32">
        <x:f>IF($B33="","",ROUND($V33*Settings!$E$12,0))</x:f>
      </x:c>
      <x:c r="AM33" s="32">
        <x:f>IF($B33="","",$AI33+$AJ33+$AK33+$AL33)</x:f>
      </x:c>
      <x:c r="AN33" s="32">
        <x:f>IF($B33="","",ROUND($T33+$AM33,0))</x:f>
      </x:c>
    </x:row>
    <x:row r="34">
      <x:c r="A34" s="11" t="n">
        <x:v>30</x:v>
      </x:c>
      <x:c r="B34" s="11" t="n"/>
      <x:c r="C34" s="11">
        <x:f>IF($B34="","",IFERROR(VLOOKUP($B34,Employees!$A$3:$N$202,2,FALSE),""))</x:f>
      </x:c>
      <x:c r="D34" s="11">
        <x:f>IF($B34="","",IFERROR(VLOOKUP($B34,Employees!$A$3:$N$202,3,FALSE),""))</x:f>
      </x:c>
      <x:c r="E34" s="11">
        <x:f>IF($B34="","",IFERROR(VLOOKUP($B34,Employees!$A$3:$N$202,4,FALSE),""))</x:f>
      </x:c>
      <x:c r="F34" s="11">
        <x:f>IF($B34="","",IFERROR(VLOOKUP($B34,Employees!$A$3:$N$202,5,FALSE),""))</x:f>
      </x:c>
      <x:c r="G34" s="32">
        <x:f>IF($B34="","",IFERROR(VLOOKUP($B34,Employees!$A$3:$N$202,8,FALSE),""))</x:f>
      </x:c>
      <x:c r="H34" s="16">
        <x:f>IF($B34="","",IF($H34="",Settings!$B$5,$H34))</x:f>
      </x:c>
      <x:c r="I34" s="16" t="n"/>
      <x:c r="J34" s="32">
        <x:f>IF($B34="","",ROUND($G34*MAX(0,($H34-$I34))/Settings!$B$5,0))</x:f>
      </x:c>
      <x:c r="K34" s="32" t="n"/>
      <x:c r="L34" s="32" t="n"/>
      <x:c r="M34" s="32" t="n"/>
      <x:c r="N34" s="32" t="n"/>
      <x:c r="O34" s="32" t="n"/>
      <x:c r="P34" s="16" t="n"/>
      <x:c r="Q34" s="16" t="n"/>
      <x:c r="R34" s="16" t="n"/>
      <x:c r="S34" s="32">
        <x:f>IF($B34="","",ROUND((IFERROR($G34/Settings!$B$5/Settings!$B$6,0))*($P34*Settings!$E$4+$Q34*Settings!$E$5+$R34*Settings!$E$6),0))</x:f>
      </x:c>
      <x:c r="T34" s="32">
        <x:f>IF($B34="","",ROUND($J34+$K34+$L34+$M34+$N34+$O34+$S34,0))</x:f>
      </x:c>
      <x:c r="U34" s="32">
        <x:f>IF($B34="","",ROUND($J34+$K34+$M34+$N34+$S34,0))</x:f>
      </x:c>
      <x:c r="V34" s="32">
        <x:f>IF($B34="","",IFERROR(VLOOKUP($B34,Employees!$A$3:$N$202,9,FALSE),""))</x:f>
      </x:c>
      <x:c r="W34" s="32">
        <x:f>IF($B34="","",ROUND($V34*Settings!$B$9,0))</x:f>
      </x:c>
      <x:c r="X34" s="32">
        <x:f>IF($B34="","",ROUND($V34*Settings!$B$10,0))</x:f>
      </x:c>
      <x:c r="Y34" s="32">
        <x:f>IF($B34="","",ROUND($V34*Settings!$B$11,0))</x:f>
      </x:c>
      <x:c r="Z34" s="32">
        <x:f>IF($B34="","",$W34+$X34+$Y34)</x:f>
      </x:c>
      <x:c r="AA34" s="32">
        <x:f>IF($B34="","",Settings!$B$14)</x:f>
      </x:c>
      <x:c r="AB34" s="11">
        <x:f>IF($B34="","",IFERROR(VLOOKUP($B34,Employees!$A$3:$N$202,10,FALSE),0))</x:f>
      </x:c>
      <x:c r="AC34" s="32">
        <x:f>IF($B34="","",$AB34*Settings!$B$15)</x:f>
      </x:c>
      <x:c r="AD34" s="32">
        <x:f>IF($B34="","",MAX(0,$U34-$Z34-$AA34-$AC34))</x:f>
      </x:c>
      <x:c r="AE34" s="32">
        <x:f>IF($B34="","",ROUND(IF($AD34=0,0,$AD34*VLOOKUP($AD34,Settings!$G$5:$J$11,3,TRUE)-VLOOKUP($AD34,Settings!$G$5:$J$11,4,TRUE)),0))</x:f>
      </x:c>
      <x:c r="AF34" s="32" t="n"/>
      <x:c r="AG34" s="32" t="n"/>
      <x:c r="AH34" s="32">
        <x:f>IF($B34="","",ROUND($T34-$Z34-$AE34-$AF34-$AG34,0))</x:f>
      </x:c>
      <x:c r="AI34" s="32">
        <x:f>IF($B34="","",ROUND($V34*Settings!$E$9,0))</x:f>
      </x:c>
      <x:c r="AJ34" s="32">
        <x:f>IF($B34="","",ROUND($V34*Settings!$E$10,0))</x:f>
      </x:c>
      <x:c r="AK34" s="32">
        <x:f>IF($B34="","",ROUND($V34*Settings!$E$11,0))</x:f>
      </x:c>
      <x:c r="AL34" s="32">
        <x:f>IF($B34="","",ROUND($V34*Settings!$E$12,0))</x:f>
      </x:c>
      <x:c r="AM34" s="32">
        <x:f>IF($B34="","",$AI34+$AJ34+$AK34+$AL34)</x:f>
      </x:c>
      <x:c r="AN34" s="32">
        <x:f>IF($B34="","",ROUND($T34+$AM34,0))</x:f>
      </x:c>
    </x:row>
    <x:row r="35">
      <x:c r="A35" s="11" t="n">
        <x:v>31</x:v>
      </x:c>
      <x:c r="B35" s="11" t="n"/>
      <x:c r="C35" s="11">
        <x:f>IF($B35="","",IFERROR(VLOOKUP($B35,Employees!$A$3:$N$202,2,FALSE),""))</x:f>
      </x:c>
      <x:c r="D35" s="11">
        <x:f>IF($B35="","",IFERROR(VLOOKUP($B35,Employees!$A$3:$N$202,3,FALSE),""))</x:f>
      </x:c>
      <x:c r="E35" s="11">
        <x:f>IF($B35="","",IFERROR(VLOOKUP($B35,Employees!$A$3:$N$202,4,FALSE),""))</x:f>
      </x:c>
      <x:c r="F35" s="11">
        <x:f>IF($B35="","",IFERROR(VLOOKUP($B35,Employees!$A$3:$N$202,5,FALSE),""))</x:f>
      </x:c>
      <x:c r="G35" s="32">
        <x:f>IF($B35="","",IFERROR(VLOOKUP($B35,Employees!$A$3:$N$202,8,FALSE),""))</x:f>
      </x:c>
      <x:c r="H35" s="16">
        <x:f>IF($B35="","",IF($H35="",Settings!$B$5,$H35))</x:f>
      </x:c>
      <x:c r="I35" s="16" t="n"/>
      <x:c r="J35" s="32">
        <x:f>IF($B35="","",ROUND($G35*MAX(0,($H35-$I35))/Settings!$B$5,0))</x:f>
      </x:c>
      <x:c r="K35" s="32" t="n"/>
      <x:c r="L35" s="32" t="n"/>
      <x:c r="M35" s="32" t="n"/>
      <x:c r="N35" s="32" t="n"/>
      <x:c r="O35" s="32" t="n"/>
      <x:c r="P35" s="16" t="n"/>
      <x:c r="Q35" s="16" t="n"/>
      <x:c r="R35" s="16" t="n"/>
      <x:c r="S35" s="32">
        <x:f>IF($B35="","",ROUND((IFERROR($G35/Settings!$B$5/Settings!$B$6,0))*($P35*Settings!$E$4+$Q35*Settings!$E$5+$R35*Settings!$E$6),0))</x:f>
      </x:c>
      <x:c r="T35" s="32">
        <x:f>IF($B35="","",ROUND($J35+$K35+$L35+$M35+$N35+$O35+$S35,0))</x:f>
      </x:c>
      <x:c r="U35" s="32">
        <x:f>IF($B35="","",ROUND($J35+$K35+$M35+$N35+$S35,0))</x:f>
      </x:c>
      <x:c r="V35" s="32">
        <x:f>IF($B35="","",IFERROR(VLOOKUP($B35,Employees!$A$3:$N$202,9,FALSE),""))</x:f>
      </x:c>
      <x:c r="W35" s="32">
        <x:f>IF($B35="","",ROUND($V35*Settings!$B$9,0))</x:f>
      </x:c>
      <x:c r="X35" s="32">
        <x:f>IF($B35="","",ROUND($V35*Settings!$B$10,0))</x:f>
      </x:c>
      <x:c r="Y35" s="32">
        <x:f>IF($B35="","",ROUND($V35*Settings!$B$11,0))</x:f>
      </x:c>
      <x:c r="Z35" s="32">
        <x:f>IF($B35="","",$W35+$X35+$Y35)</x:f>
      </x:c>
      <x:c r="AA35" s="32">
        <x:f>IF($B35="","",Settings!$B$14)</x:f>
      </x:c>
      <x:c r="AB35" s="11">
        <x:f>IF($B35="","",IFERROR(VLOOKUP($B35,Employees!$A$3:$N$202,10,FALSE),0))</x:f>
      </x:c>
      <x:c r="AC35" s="32">
        <x:f>IF($B35="","",$AB35*Settings!$B$15)</x:f>
      </x:c>
      <x:c r="AD35" s="32">
        <x:f>IF($B35="","",MAX(0,$U35-$Z35-$AA35-$AC35))</x:f>
      </x:c>
      <x:c r="AE35" s="32">
        <x:f>IF($B35="","",ROUND(IF($AD35=0,0,$AD35*VLOOKUP($AD35,Settings!$G$5:$J$11,3,TRUE)-VLOOKUP($AD35,Settings!$G$5:$J$11,4,TRUE)),0))</x:f>
      </x:c>
      <x:c r="AF35" s="32" t="n"/>
      <x:c r="AG35" s="32" t="n"/>
      <x:c r="AH35" s="32">
        <x:f>IF($B35="","",ROUND($T35-$Z35-$AE35-$AF35-$AG35,0))</x:f>
      </x:c>
      <x:c r="AI35" s="32">
        <x:f>IF($B35="","",ROUND($V35*Settings!$E$9,0))</x:f>
      </x:c>
      <x:c r="AJ35" s="32">
        <x:f>IF($B35="","",ROUND($V35*Settings!$E$10,0))</x:f>
      </x:c>
      <x:c r="AK35" s="32">
        <x:f>IF($B35="","",ROUND($V35*Settings!$E$11,0))</x:f>
      </x:c>
      <x:c r="AL35" s="32">
        <x:f>IF($B35="","",ROUND($V35*Settings!$E$12,0))</x:f>
      </x:c>
      <x:c r="AM35" s="32">
        <x:f>IF($B35="","",$AI35+$AJ35+$AK35+$AL35)</x:f>
      </x:c>
      <x:c r="AN35" s="32">
        <x:f>IF($B35="","",ROUND($T35+$AM35,0))</x:f>
      </x:c>
    </x:row>
    <x:row r="36">
      <x:c r="A36" s="11" t="n">
        <x:v>32</x:v>
      </x:c>
      <x:c r="B36" s="11" t="n"/>
      <x:c r="C36" s="11">
        <x:f>IF($B36="","",IFERROR(VLOOKUP($B36,Employees!$A$3:$N$202,2,FALSE),""))</x:f>
      </x:c>
      <x:c r="D36" s="11">
        <x:f>IF($B36="","",IFERROR(VLOOKUP($B36,Employees!$A$3:$N$202,3,FALSE),""))</x:f>
      </x:c>
      <x:c r="E36" s="11">
        <x:f>IF($B36="","",IFERROR(VLOOKUP($B36,Employees!$A$3:$N$202,4,FALSE),""))</x:f>
      </x:c>
      <x:c r="F36" s="11">
        <x:f>IF($B36="","",IFERROR(VLOOKUP($B36,Employees!$A$3:$N$202,5,FALSE),""))</x:f>
      </x:c>
      <x:c r="G36" s="32">
        <x:f>IF($B36="","",IFERROR(VLOOKUP($B36,Employees!$A$3:$N$202,8,FALSE),""))</x:f>
      </x:c>
      <x:c r="H36" s="16">
        <x:f>IF($B36="","",IF($H36="",Settings!$B$5,$H36))</x:f>
      </x:c>
      <x:c r="I36" s="16" t="n"/>
      <x:c r="J36" s="32">
        <x:f>IF($B36="","",ROUND($G36*MAX(0,($H36-$I36))/Settings!$B$5,0))</x:f>
      </x:c>
      <x:c r="K36" s="32" t="n"/>
      <x:c r="L36" s="32" t="n"/>
      <x:c r="M36" s="32" t="n"/>
      <x:c r="N36" s="32" t="n"/>
      <x:c r="O36" s="32" t="n"/>
      <x:c r="P36" s="16" t="n"/>
      <x:c r="Q36" s="16" t="n"/>
      <x:c r="R36" s="16" t="n"/>
      <x:c r="S36" s="32">
        <x:f>IF($B36="","",ROUND((IFERROR($G36/Settings!$B$5/Settings!$B$6,0))*($P36*Settings!$E$4+$Q36*Settings!$E$5+$R36*Settings!$E$6),0))</x:f>
      </x:c>
      <x:c r="T36" s="32">
        <x:f>IF($B36="","",ROUND($J36+$K36+$L36+$M36+$N36+$O36+$S36,0))</x:f>
      </x:c>
      <x:c r="U36" s="32">
        <x:f>IF($B36="","",ROUND($J36+$K36+$M36+$N36+$S36,0))</x:f>
      </x:c>
      <x:c r="V36" s="32">
        <x:f>IF($B36="","",IFERROR(VLOOKUP($B36,Employees!$A$3:$N$202,9,FALSE),""))</x:f>
      </x:c>
      <x:c r="W36" s="32">
        <x:f>IF($B36="","",ROUND($V36*Settings!$B$9,0))</x:f>
      </x:c>
      <x:c r="X36" s="32">
        <x:f>IF($B36="","",ROUND($V36*Settings!$B$10,0))</x:f>
      </x:c>
      <x:c r="Y36" s="32">
        <x:f>IF($B36="","",ROUND($V36*Settings!$B$11,0))</x:f>
      </x:c>
      <x:c r="Z36" s="32">
        <x:f>IF($B36="","",$W36+$X36+$Y36)</x:f>
      </x:c>
      <x:c r="AA36" s="32">
        <x:f>IF($B36="","",Settings!$B$14)</x:f>
      </x:c>
      <x:c r="AB36" s="11">
        <x:f>IF($B36="","",IFERROR(VLOOKUP($B36,Employees!$A$3:$N$202,10,FALSE),0))</x:f>
      </x:c>
      <x:c r="AC36" s="32">
        <x:f>IF($B36="","",$AB36*Settings!$B$15)</x:f>
      </x:c>
      <x:c r="AD36" s="32">
        <x:f>IF($B36="","",MAX(0,$U36-$Z36-$AA36-$AC36))</x:f>
      </x:c>
      <x:c r="AE36" s="32">
        <x:f>IF($B36="","",ROUND(IF($AD36=0,0,$AD36*VLOOKUP($AD36,Settings!$G$5:$J$11,3,TRUE)-VLOOKUP($AD36,Settings!$G$5:$J$11,4,TRUE)),0))</x:f>
      </x:c>
      <x:c r="AF36" s="32" t="n"/>
      <x:c r="AG36" s="32" t="n"/>
      <x:c r="AH36" s="32">
        <x:f>IF($B36="","",ROUND($T36-$Z36-$AE36-$AF36-$AG36,0))</x:f>
      </x:c>
      <x:c r="AI36" s="32">
        <x:f>IF($B36="","",ROUND($V36*Settings!$E$9,0))</x:f>
      </x:c>
      <x:c r="AJ36" s="32">
        <x:f>IF($B36="","",ROUND($V36*Settings!$E$10,0))</x:f>
      </x:c>
      <x:c r="AK36" s="32">
        <x:f>IF($B36="","",ROUND($V36*Settings!$E$11,0))</x:f>
      </x:c>
      <x:c r="AL36" s="32">
        <x:f>IF($B36="","",ROUND($V36*Settings!$E$12,0))</x:f>
      </x:c>
      <x:c r="AM36" s="32">
        <x:f>IF($B36="","",$AI36+$AJ36+$AK36+$AL36)</x:f>
      </x:c>
      <x:c r="AN36" s="32">
        <x:f>IF($B36="","",ROUND($T36+$AM36,0))</x:f>
      </x:c>
    </x:row>
    <x:row r="37">
      <x:c r="A37" s="11" t="n">
        <x:v>33</x:v>
      </x:c>
      <x:c r="B37" s="11" t="n"/>
      <x:c r="C37" s="11">
        <x:f>IF($B37="","",IFERROR(VLOOKUP($B37,Employees!$A$3:$N$202,2,FALSE),""))</x:f>
      </x:c>
      <x:c r="D37" s="11">
        <x:f>IF($B37="","",IFERROR(VLOOKUP($B37,Employees!$A$3:$N$202,3,FALSE),""))</x:f>
      </x:c>
      <x:c r="E37" s="11">
        <x:f>IF($B37="","",IFERROR(VLOOKUP($B37,Employees!$A$3:$N$202,4,FALSE),""))</x:f>
      </x:c>
      <x:c r="F37" s="11">
        <x:f>IF($B37="","",IFERROR(VLOOKUP($B37,Employees!$A$3:$N$202,5,FALSE),""))</x:f>
      </x:c>
      <x:c r="G37" s="32">
        <x:f>IF($B37="","",IFERROR(VLOOKUP($B37,Employees!$A$3:$N$202,8,FALSE),""))</x:f>
      </x:c>
      <x:c r="H37" s="16">
        <x:f>IF($B37="","",IF($H37="",Settings!$B$5,$H37))</x:f>
      </x:c>
      <x:c r="I37" s="16" t="n"/>
      <x:c r="J37" s="32">
        <x:f>IF($B37="","",ROUND($G37*MAX(0,($H37-$I37))/Settings!$B$5,0))</x:f>
      </x:c>
      <x:c r="K37" s="32" t="n"/>
      <x:c r="L37" s="32" t="n"/>
      <x:c r="M37" s="32" t="n"/>
      <x:c r="N37" s="32" t="n"/>
      <x:c r="O37" s="32" t="n"/>
      <x:c r="P37" s="16" t="n"/>
      <x:c r="Q37" s="16" t="n"/>
      <x:c r="R37" s="16" t="n"/>
      <x:c r="S37" s="32">
        <x:f>IF($B37="","",ROUND((IFERROR($G37/Settings!$B$5/Settings!$B$6,0))*($P37*Settings!$E$4+$Q37*Settings!$E$5+$R37*Settings!$E$6),0))</x:f>
      </x:c>
      <x:c r="T37" s="32">
        <x:f>IF($B37="","",ROUND($J37+$K37+$L37+$M37+$N37+$O37+$S37,0))</x:f>
      </x:c>
      <x:c r="U37" s="32">
        <x:f>IF($B37="","",ROUND($J37+$K37+$M37+$N37+$S37,0))</x:f>
      </x:c>
      <x:c r="V37" s="32">
        <x:f>IF($B37="","",IFERROR(VLOOKUP($B37,Employees!$A$3:$N$202,9,FALSE),""))</x:f>
      </x:c>
      <x:c r="W37" s="32">
        <x:f>IF($B37="","",ROUND($V37*Settings!$B$9,0))</x:f>
      </x:c>
      <x:c r="X37" s="32">
        <x:f>IF($B37="","",ROUND($V37*Settings!$B$10,0))</x:f>
      </x:c>
      <x:c r="Y37" s="32">
        <x:f>IF($B37="","",ROUND($V37*Settings!$B$11,0))</x:f>
      </x:c>
      <x:c r="Z37" s="32">
        <x:f>IF($B37="","",$W37+$X37+$Y37)</x:f>
      </x:c>
      <x:c r="AA37" s="32">
        <x:f>IF($B37="","",Settings!$B$14)</x:f>
      </x:c>
      <x:c r="AB37" s="11">
        <x:f>IF($B37="","",IFERROR(VLOOKUP($B37,Employees!$A$3:$N$202,10,FALSE),0))</x:f>
      </x:c>
      <x:c r="AC37" s="32">
        <x:f>IF($B37="","",$AB37*Settings!$B$15)</x:f>
      </x:c>
      <x:c r="AD37" s="32">
        <x:f>IF($B37="","",MAX(0,$U37-$Z37-$AA37-$AC37))</x:f>
      </x:c>
      <x:c r="AE37" s="32">
        <x:f>IF($B37="","",ROUND(IF($AD37=0,0,$AD37*VLOOKUP($AD37,Settings!$G$5:$J$11,3,TRUE)-VLOOKUP($AD37,Settings!$G$5:$J$11,4,TRUE)),0))</x:f>
      </x:c>
      <x:c r="AF37" s="32" t="n"/>
      <x:c r="AG37" s="32" t="n"/>
      <x:c r="AH37" s="32">
        <x:f>IF($B37="","",ROUND($T37-$Z37-$AE37-$AF37-$AG37,0))</x:f>
      </x:c>
      <x:c r="AI37" s="32">
        <x:f>IF($B37="","",ROUND($V37*Settings!$E$9,0))</x:f>
      </x:c>
      <x:c r="AJ37" s="32">
        <x:f>IF($B37="","",ROUND($V37*Settings!$E$10,0))</x:f>
      </x:c>
      <x:c r="AK37" s="32">
        <x:f>IF($B37="","",ROUND($V37*Settings!$E$11,0))</x:f>
      </x:c>
      <x:c r="AL37" s="32">
        <x:f>IF($B37="","",ROUND($V37*Settings!$E$12,0))</x:f>
      </x:c>
      <x:c r="AM37" s="32">
        <x:f>IF($B37="","",$AI37+$AJ37+$AK37+$AL37)</x:f>
      </x:c>
      <x:c r="AN37" s="32">
        <x:f>IF($B37="","",ROUND($T37+$AM37,0))</x:f>
      </x:c>
    </x:row>
    <x:row r="38">
      <x:c r="A38" s="11" t="n">
        <x:v>34</x:v>
      </x:c>
      <x:c r="B38" s="11" t="n"/>
      <x:c r="C38" s="11">
        <x:f>IF($B38="","",IFERROR(VLOOKUP($B38,Employees!$A$3:$N$202,2,FALSE),""))</x:f>
      </x:c>
      <x:c r="D38" s="11">
        <x:f>IF($B38="","",IFERROR(VLOOKUP($B38,Employees!$A$3:$N$202,3,FALSE),""))</x:f>
      </x:c>
      <x:c r="E38" s="11">
        <x:f>IF($B38="","",IFERROR(VLOOKUP($B38,Employees!$A$3:$N$202,4,FALSE),""))</x:f>
      </x:c>
      <x:c r="F38" s="11">
        <x:f>IF($B38="","",IFERROR(VLOOKUP($B38,Employees!$A$3:$N$202,5,FALSE),""))</x:f>
      </x:c>
      <x:c r="G38" s="32">
        <x:f>IF($B38="","",IFERROR(VLOOKUP($B38,Employees!$A$3:$N$202,8,FALSE),""))</x:f>
      </x:c>
      <x:c r="H38" s="16">
        <x:f>IF($B38="","",IF($H38="",Settings!$B$5,$H38))</x:f>
      </x:c>
      <x:c r="I38" s="16" t="n"/>
      <x:c r="J38" s="32">
        <x:f>IF($B38="","",ROUND($G38*MAX(0,($H38-$I38))/Settings!$B$5,0))</x:f>
      </x:c>
      <x:c r="K38" s="32" t="n"/>
      <x:c r="L38" s="32" t="n"/>
      <x:c r="M38" s="32" t="n"/>
      <x:c r="N38" s="32" t="n"/>
      <x:c r="O38" s="32" t="n"/>
      <x:c r="P38" s="16" t="n"/>
      <x:c r="Q38" s="16" t="n"/>
      <x:c r="R38" s="16" t="n"/>
      <x:c r="S38" s="32">
        <x:f>IF($B38="","",ROUND((IFERROR($G38/Settings!$B$5/Settings!$B$6,0))*($P38*Settings!$E$4+$Q38*Settings!$E$5+$R38*Settings!$E$6),0))</x:f>
      </x:c>
      <x:c r="T38" s="32">
        <x:f>IF($B38="","",ROUND($J38+$K38+$L38+$M38+$N38+$O38+$S38,0))</x:f>
      </x:c>
      <x:c r="U38" s="32">
        <x:f>IF($B38="","",ROUND($J38+$K38+$M38+$N38+$S38,0))</x:f>
      </x:c>
      <x:c r="V38" s="32">
        <x:f>IF($B38="","",IFERROR(VLOOKUP($B38,Employees!$A$3:$N$202,9,FALSE),""))</x:f>
      </x:c>
      <x:c r="W38" s="32">
        <x:f>IF($B38="","",ROUND($V38*Settings!$B$9,0))</x:f>
      </x:c>
      <x:c r="X38" s="32">
        <x:f>IF($B38="","",ROUND($V38*Settings!$B$10,0))</x:f>
      </x:c>
      <x:c r="Y38" s="32">
        <x:f>IF($B38="","",ROUND($V38*Settings!$B$11,0))</x:f>
      </x:c>
      <x:c r="Z38" s="32">
        <x:f>IF($B38="","",$W38+$X38+$Y38)</x:f>
      </x:c>
      <x:c r="AA38" s="32">
        <x:f>IF($B38="","",Settings!$B$14)</x:f>
      </x:c>
      <x:c r="AB38" s="11">
        <x:f>IF($B38="","",IFERROR(VLOOKUP($B38,Employees!$A$3:$N$202,10,FALSE),0))</x:f>
      </x:c>
      <x:c r="AC38" s="32">
        <x:f>IF($B38="","",$AB38*Settings!$B$15)</x:f>
      </x:c>
      <x:c r="AD38" s="32">
        <x:f>IF($B38="","",MAX(0,$U38-$Z38-$AA38-$AC38))</x:f>
      </x:c>
      <x:c r="AE38" s="32">
        <x:f>IF($B38="","",ROUND(IF($AD38=0,0,$AD38*VLOOKUP($AD38,Settings!$G$5:$J$11,3,TRUE)-VLOOKUP($AD38,Settings!$G$5:$J$11,4,TRUE)),0))</x:f>
      </x:c>
      <x:c r="AF38" s="32" t="n"/>
      <x:c r="AG38" s="32" t="n"/>
      <x:c r="AH38" s="32">
        <x:f>IF($B38="","",ROUND($T38-$Z38-$AE38-$AF38-$AG38,0))</x:f>
      </x:c>
      <x:c r="AI38" s="32">
        <x:f>IF($B38="","",ROUND($V38*Settings!$E$9,0))</x:f>
      </x:c>
      <x:c r="AJ38" s="32">
        <x:f>IF($B38="","",ROUND($V38*Settings!$E$10,0))</x:f>
      </x:c>
      <x:c r="AK38" s="32">
        <x:f>IF($B38="","",ROUND($V38*Settings!$E$11,0))</x:f>
      </x:c>
      <x:c r="AL38" s="32">
        <x:f>IF($B38="","",ROUND($V38*Settings!$E$12,0))</x:f>
      </x:c>
      <x:c r="AM38" s="32">
        <x:f>IF($B38="","",$AI38+$AJ38+$AK38+$AL38)</x:f>
      </x:c>
      <x:c r="AN38" s="32">
        <x:f>IF($B38="","",ROUND($T38+$AM38,0))</x:f>
      </x:c>
    </x:row>
    <x:row r="39">
      <x:c r="A39" s="11" t="n">
        <x:v>35</x:v>
      </x:c>
      <x:c r="B39" s="11" t="n"/>
      <x:c r="C39" s="11">
        <x:f>IF($B39="","",IFERROR(VLOOKUP($B39,Employees!$A$3:$N$202,2,FALSE),""))</x:f>
      </x:c>
      <x:c r="D39" s="11">
        <x:f>IF($B39="","",IFERROR(VLOOKUP($B39,Employees!$A$3:$N$202,3,FALSE),""))</x:f>
      </x:c>
      <x:c r="E39" s="11">
        <x:f>IF($B39="","",IFERROR(VLOOKUP($B39,Employees!$A$3:$N$202,4,FALSE),""))</x:f>
      </x:c>
      <x:c r="F39" s="11">
        <x:f>IF($B39="","",IFERROR(VLOOKUP($B39,Employees!$A$3:$N$202,5,FALSE),""))</x:f>
      </x:c>
      <x:c r="G39" s="32">
        <x:f>IF($B39="","",IFERROR(VLOOKUP($B39,Employees!$A$3:$N$202,8,FALSE),""))</x:f>
      </x:c>
      <x:c r="H39" s="16">
        <x:f>IF($B39="","",IF($H39="",Settings!$B$5,$H39))</x:f>
      </x:c>
      <x:c r="I39" s="16" t="n"/>
      <x:c r="J39" s="32">
        <x:f>IF($B39="","",ROUND($G39*MAX(0,($H39-$I39))/Settings!$B$5,0))</x:f>
      </x:c>
      <x:c r="K39" s="32" t="n"/>
      <x:c r="L39" s="32" t="n"/>
      <x:c r="M39" s="32" t="n"/>
      <x:c r="N39" s="32" t="n"/>
      <x:c r="O39" s="32" t="n"/>
      <x:c r="P39" s="16" t="n"/>
      <x:c r="Q39" s="16" t="n"/>
      <x:c r="R39" s="16" t="n"/>
      <x:c r="S39" s="32">
        <x:f>IF($B39="","",ROUND((IFERROR($G39/Settings!$B$5/Settings!$B$6,0))*($P39*Settings!$E$4+$Q39*Settings!$E$5+$R39*Settings!$E$6),0))</x:f>
      </x:c>
      <x:c r="T39" s="32">
        <x:f>IF($B39="","",ROUND($J39+$K39+$L39+$M39+$N39+$O39+$S39,0))</x:f>
      </x:c>
      <x:c r="U39" s="32">
        <x:f>IF($B39="","",ROUND($J39+$K39+$M39+$N39+$S39,0))</x:f>
      </x:c>
      <x:c r="V39" s="32">
        <x:f>IF($B39="","",IFERROR(VLOOKUP($B39,Employees!$A$3:$N$202,9,FALSE),""))</x:f>
      </x:c>
      <x:c r="W39" s="32">
        <x:f>IF($B39="","",ROUND($V39*Settings!$B$9,0))</x:f>
      </x:c>
      <x:c r="X39" s="32">
        <x:f>IF($B39="","",ROUND($V39*Settings!$B$10,0))</x:f>
      </x:c>
      <x:c r="Y39" s="32">
        <x:f>IF($B39="","",ROUND($V39*Settings!$B$11,0))</x:f>
      </x:c>
      <x:c r="Z39" s="32">
        <x:f>IF($B39="","",$W39+$X39+$Y39)</x:f>
      </x:c>
      <x:c r="AA39" s="32">
        <x:f>IF($B39="","",Settings!$B$14)</x:f>
      </x:c>
      <x:c r="AB39" s="11">
        <x:f>IF($B39="","",IFERROR(VLOOKUP($B39,Employees!$A$3:$N$202,10,FALSE),0))</x:f>
      </x:c>
      <x:c r="AC39" s="32">
        <x:f>IF($B39="","",$AB39*Settings!$B$15)</x:f>
      </x:c>
      <x:c r="AD39" s="32">
        <x:f>IF($B39="","",MAX(0,$U39-$Z39-$AA39-$AC39))</x:f>
      </x:c>
      <x:c r="AE39" s="32">
        <x:f>IF($B39="","",ROUND(IF($AD39=0,0,$AD39*VLOOKUP($AD39,Settings!$G$5:$J$11,3,TRUE)-VLOOKUP($AD39,Settings!$G$5:$J$11,4,TRUE)),0))</x:f>
      </x:c>
      <x:c r="AF39" s="32" t="n"/>
      <x:c r="AG39" s="32" t="n"/>
      <x:c r="AH39" s="32">
        <x:f>IF($B39="","",ROUND($T39-$Z39-$AE39-$AF39-$AG39,0))</x:f>
      </x:c>
      <x:c r="AI39" s="32">
        <x:f>IF($B39="","",ROUND($V39*Settings!$E$9,0))</x:f>
      </x:c>
      <x:c r="AJ39" s="32">
        <x:f>IF($B39="","",ROUND($V39*Settings!$E$10,0))</x:f>
      </x:c>
      <x:c r="AK39" s="32">
        <x:f>IF($B39="","",ROUND($V39*Settings!$E$11,0))</x:f>
      </x:c>
      <x:c r="AL39" s="32">
        <x:f>IF($B39="","",ROUND($V39*Settings!$E$12,0))</x:f>
      </x:c>
      <x:c r="AM39" s="32">
        <x:f>IF($B39="","",$AI39+$AJ39+$AK39+$AL39)</x:f>
      </x:c>
      <x:c r="AN39" s="32">
        <x:f>IF($B39="","",ROUND($T39+$AM39,0))</x:f>
      </x:c>
    </x:row>
    <x:row r="40">
      <x:c r="A40" s="11" t="n">
        <x:v>36</x:v>
      </x:c>
      <x:c r="B40" s="11" t="n"/>
      <x:c r="C40" s="11">
        <x:f>IF($B40="","",IFERROR(VLOOKUP($B40,Employees!$A$3:$N$202,2,FALSE),""))</x:f>
      </x:c>
      <x:c r="D40" s="11">
        <x:f>IF($B40="","",IFERROR(VLOOKUP($B40,Employees!$A$3:$N$202,3,FALSE),""))</x:f>
      </x:c>
      <x:c r="E40" s="11">
        <x:f>IF($B40="","",IFERROR(VLOOKUP($B40,Employees!$A$3:$N$202,4,FALSE),""))</x:f>
      </x:c>
      <x:c r="F40" s="11">
        <x:f>IF($B40="","",IFERROR(VLOOKUP($B40,Employees!$A$3:$N$202,5,FALSE),""))</x:f>
      </x:c>
      <x:c r="G40" s="32">
        <x:f>IF($B40="","",IFERROR(VLOOKUP($B40,Employees!$A$3:$N$202,8,FALSE),""))</x:f>
      </x:c>
      <x:c r="H40" s="16">
        <x:f>IF($B40="","",IF($H40="",Settings!$B$5,$H40))</x:f>
      </x:c>
      <x:c r="I40" s="16" t="n"/>
      <x:c r="J40" s="32">
        <x:f>IF($B40="","",ROUND($G40*MAX(0,($H40-$I40))/Settings!$B$5,0))</x:f>
      </x:c>
      <x:c r="K40" s="32" t="n"/>
      <x:c r="L40" s="32" t="n"/>
      <x:c r="M40" s="32" t="n"/>
      <x:c r="N40" s="32" t="n"/>
      <x:c r="O40" s="32" t="n"/>
      <x:c r="P40" s="16" t="n"/>
      <x:c r="Q40" s="16" t="n"/>
      <x:c r="R40" s="16" t="n"/>
      <x:c r="S40" s="32">
        <x:f>IF($B40="","",ROUND((IFERROR($G40/Settings!$B$5/Settings!$B$6,0))*($P40*Settings!$E$4+$Q40*Settings!$E$5+$R40*Settings!$E$6),0))</x:f>
      </x:c>
      <x:c r="T40" s="32">
        <x:f>IF($B40="","",ROUND($J40+$K40+$L40+$M40+$N40+$O40+$S40,0))</x:f>
      </x:c>
      <x:c r="U40" s="32">
        <x:f>IF($B40="","",ROUND($J40+$K40+$M40+$N40+$S40,0))</x:f>
      </x:c>
      <x:c r="V40" s="32">
        <x:f>IF($B40="","",IFERROR(VLOOKUP($B40,Employees!$A$3:$N$202,9,FALSE),""))</x:f>
      </x:c>
      <x:c r="W40" s="32">
        <x:f>IF($B40="","",ROUND($V40*Settings!$B$9,0))</x:f>
      </x:c>
      <x:c r="X40" s="32">
        <x:f>IF($B40="","",ROUND($V40*Settings!$B$10,0))</x:f>
      </x:c>
      <x:c r="Y40" s="32">
        <x:f>IF($B40="","",ROUND($V40*Settings!$B$11,0))</x:f>
      </x:c>
      <x:c r="Z40" s="32">
        <x:f>IF($B40="","",$W40+$X40+$Y40)</x:f>
      </x:c>
      <x:c r="AA40" s="32">
        <x:f>IF($B40="","",Settings!$B$14)</x:f>
      </x:c>
      <x:c r="AB40" s="11">
        <x:f>IF($B40="","",IFERROR(VLOOKUP($B40,Employees!$A$3:$N$202,10,FALSE),0))</x:f>
      </x:c>
      <x:c r="AC40" s="32">
        <x:f>IF($B40="","",$AB40*Settings!$B$15)</x:f>
      </x:c>
      <x:c r="AD40" s="32">
        <x:f>IF($B40="","",MAX(0,$U40-$Z40-$AA40-$AC40))</x:f>
      </x:c>
      <x:c r="AE40" s="32">
        <x:f>IF($B40="","",ROUND(IF($AD40=0,0,$AD40*VLOOKUP($AD40,Settings!$G$5:$J$11,3,TRUE)-VLOOKUP($AD40,Settings!$G$5:$J$11,4,TRUE)),0))</x:f>
      </x:c>
      <x:c r="AF40" s="32" t="n"/>
      <x:c r="AG40" s="32" t="n"/>
      <x:c r="AH40" s="32">
        <x:f>IF($B40="","",ROUND($T40-$Z40-$AE40-$AF40-$AG40,0))</x:f>
      </x:c>
      <x:c r="AI40" s="32">
        <x:f>IF($B40="","",ROUND($V40*Settings!$E$9,0))</x:f>
      </x:c>
      <x:c r="AJ40" s="32">
        <x:f>IF($B40="","",ROUND($V40*Settings!$E$10,0))</x:f>
      </x:c>
      <x:c r="AK40" s="32">
        <x:f>IF($B40="","",ROUND($V40*Settings!$E$11,0))</x:f>
      </x:c>
      <x:c r="AL40" s="32">
        <x:f>IF($B40="","",ROUND($V40*Settings!$E$12,0))</x:f>
      </x:c>
      <x:c r="AM40" s="32">
        <x:f>IF($B40="","",$AI40+$AJ40+$AK40+$AL40)</x:f>
      </x:c>
      <x:c r="AN40" s="32">
        <x:f>IF($B40="","",ROUND($T40+$AM40,0))</x:f>
      </x:c>
    </x:row>
    <x:row r="41">
      <x:c r="A41" s="11" t="n">
        <x:v>37</x:v>
      </x:c>
      <x:c r="B41" s="11" t="n"/>
      <x:c r="C41" s="11">
        <x:f>IF($B41="","",IFERROR(VLOOKUP($B41,Employees!$A$3:$N$202,2,FALSE),""))</x:f>
      </x:c>
      <x:c r="D41" s="11">
        <x:f>IF($B41="","",IFERROR(VLOOKUP($B41,Employees!$A$3:$N$202,3,FALSE),""))</x:f>
      </x:c>
      <x:c r="E41" s="11">
        <x:f>IF($B41="","",IFERROR(VLOOKUP($B41,Employees!$A$3:$N$202,4,FALSE),""))</x:f>
      </x:c>
      <x:c r="F41" s="11">
        <x:f>IF($B41="","",IFERROR(VLOOKUP($B41,Employees!$A$3:$N$202,5,FALSE),""))</x:f>
      </x:c>
      <x:c r="G41" s="32">
        <x:f>IF($B41="","",IFERROR(VLOOKUP($B41,Employees!$A$3:$N$202,8,FALSE),""))</x:f>
      </x:c>
      <x:c r="H41" s="16">
        <x:f>IF($B41="","",IF($H41="",Settings!$B$5,$H41))</x:f>
      </x:c>
      <x:c r="I41" s="16" t="n"/>
      <x:c r="J41" s="32">
        <x:f>IF($B41="","",ROUND($G41*MAX(0,($H41-$I41))/Settings!$B$5,0))</x:f>
      </x:c>
      <x:c r="K41" s="32" t="n"/>
      <x:c r="L41" s="32" t="n"/>
      <x:c r="M41" s="32" t="n"/>
      <x:c r="N41" s="32" t="n"/>
      <x:c r="O41" s="32" t="n"/>
      <x:c r="P41" s="16" t="n"/>
      <x:c r="Q41" s="16" t="n"/>
      <x:c r="R41" s="16" t="n"/>
      <x:c r="S41" s="32">
        <x:f>IF($B41="","",ROUND((IFERROR($G41/Settings!$B$5/Settings!$B$6,0))*($P41*Settings!$E$4+$Q41*Settings!$E$5+$R41*Settings!$E$6),0))</x:f>
      </x:c>
      <x:c r="T41" s="32">
        <x:f>IF($B41="","",ROUND($J41+$K41+$L41+$M41+$N41+$O41+$S41,0))</x:f>
      </x:c>
      <x:c r="U41" s="32">
        <x:f>IF($B41="","",ROUND($J41+$K41+$M41+$N41+$S41,0))</x:f>
      </x:c>
      <x:c r="V41" s="32">
        <x:f>IF($B41="","",IFERROR(VLOOKUP($B41,Employees!$A$3:$N$202,9,FALSE),""))</x:f>
      </x:c>
      <x:c r="W41" s="32">
        <x:f>IF($B41="","",ROUND($V41*Settings!$B$9,0))</x:f>
      </x:c>
      <x:c r="X41" s="32">
        <x:f>IF($B41="","",ROUND($V41*Settings!$B$10,0))</x:f>
      </x:c>
      <x:c r="Y41" s="32">
        <x:f>IF($B41="","",ROUND($V41*Settings!$B$11,0))</x:f>
      </x:c>
      <x:c r="Z41" s="32">
        <x:f>IF($B41="","",$W41+$X41+$Y41)</x:f>
      </x:c>
      <x:c r="AA41" s="32">
        <x:f>IF($B41="","",Settings!$B$14)</x:f>
      </x:c>
      <x:c r="AB41" s="11">
        <x:f>IF($B41="","",IFERROR(VLOOKUP($B41,Employees!$A$3:$N$202,10,FALSE),0))</x:f>
      </x:c>
      <x:c r="AC41" s="32">
        <x:f>IF($B41="","",$AB41*Settings!$B$15)</x:f>
      </x:c>
      <x:c r="AD41" s="32">
        <x:f>IF($B41="","",MAX(0,$U41-$Z41-$AA41-$AC41))</x:f>
      </x:c>
      <x:c r="AE41" s="32">
        <x:f>IF($B41="","",ROUND(IF($AD41=0,0,$AD41*VLOOKUP($AD41,Settings!$G$5:$J$11,3,TRUE)-VLOOKUP($AD41,Settings!$G$5:$J$11,4,TRUE)),0))</x:f>
      </x:c>
      <x:c r="AF41" s="32" t="n"/>
      <x:c r="AG41" s="32" t="n"/>
      <x:c r="AH41" s="32">
        <x:f>IF($B41="","",ROUND($T41-$Z41-$AE41-$AF41-$AG41,0))</x:f>
      </x:c>
      <x:c r="AI41" s="32">
        <x:f>IF($B41="","",ROUND($V41*Settings!$E$9,0))</x:f>
      </x:c>
      <x:c r="AJ41" s="32">
        <x:f>IF($B41="","",ROUND($V41*Settings!$E$10,0))</x:f>
      </x:c>
      <x:c r="AK41" s="32">
        <x:f>IF($B41="","",ROUND($V41*Settings!$E$11,0))</x:f>
      </x:c>
      <x:c r="AL41" s="32">
        <x:f>IF($B41="","",ROUND($V41*Settings!$E$12,0))</x:f>
      </x:c>
      <x:c r="AM41" s="32">
        <x:f>IF($B41="","",$AI41+$AJ41+$AK41+$AL41)</x:f>
      </x:c>
      <x:c r="AN41" s="32">
        <x:f>IF($B41="","",ROUND($T41+$AM41,0))</x:f>
      </x:c>
    </x:row>
    <x:row r="42">
      <x:c r="A42" s="11" t="n">
        <x:v>38</x:v>
      </x:c>
      <x:c r="B42" s="11" t="n"/>
      <x:c r="C42" s="11">
        <x:f>IF($B42="","",IFERROR(VLOOKUP($B42,Employees!$A$3:$N$202,2,FALSE),""))</x:f>
      </x:c>
      <x:c r="D42" s="11">
        <x:f>IF($B42="","",IFERROR(VLOOKUP($B42,Employees!$A$3:$N$202,3,FALSE),""))</x:f>
      </x:c>
      <x:c r="E42" s="11">
        <x:f>IF($B42="","",IFERROR(VLOOKUP($B42,Employees!$A$3:$N$202,4,FALSE),""))</x:f>
      </x:c>
      <x:c r="F42" s="11">
        <x:f>IF($B42="","",IFERROR(VLOOKUP($B42,Employees!$A$3:$N$202,5,FALSE),""))</x:f>
      </x:c>
      <x:c r="G42" s="32">
        <x:f>IF($B42="","",IFERROR(VLOOKUP($B42,Employees!$A$3:$N$202,8,FALSE),""))</x:f>
      </x:c>
      <x:c r="H42" s="16">
        <x:f>IF($B42="","",IF($H42="",Settings!$B$5,$H42))</x:f>
      </x:c>
      <x:c r="I42" s="16" t="n"/>
      <x:c r="J42" s="32">
        <x:f>IF($B42="","",ROUND($G42*MAX(0,($H42-$I42))/Settings!$B$5,0))</x:f>
      </x:c>
      <x:c r="K42" s="32" t="n"/>
      <x:c r="L42" s="32" t="n"/>
      <x:c r="M42" s="32" t="n"/>
      <x:c r="N42" s="32" t="n"/>
      <x:c r="O42" s="32" t="n"/>
      <x:c r="P42" s="16" t="n"/>
      <x:c r="Q42" s="16" t="n"/>
      <x:c r="R42" s="16" t="n"/>
      <x:c r="S42" s="32">
        <x:f>IF($B42="","",ROUND((IFERROR($G42/Settings!$B$5/Settings!$B$6,0))*($P42*Settings!$E$4+$Q42*Settings!$E$5+$R42*Settings!$E$6),0))</x:f>
      </x:c>
      <x:c r="T42" s="32">
        <x:f>IF($B42="","",ROUND($J42+$K42+$L42+$M42+$N42+$O42+$S42,0))</x:f>
      </x:c>
      <x:c r="U42" s="32">
        <x:f>IF($B42="","",ROUND($J42+$K42+$M42+$N42+$S42,0))</x:f>
      </x:c>
      <x:c r="V42" s="32">
        <x:f>IF($B42="","",IFERROR(VLOOKUP($B42,Employees!$A$3:$N$202,9,FALSE),""))</x:f>
      </x:c>
      <x:c r="W42" s="32">
        <x:f>IF($B42="","",ROUND($V42*Settings!$B$9,0))</x:f>
      </x:c>
      <x:c r="X42" s="32">
        <x:f>IF($B42="","",ROUND($V42*Settings!$B$10,0))</x:f>
      </x:c>
      <x:c r="Y42" s="32">
        <x:f>IF($B42="","",ROUND($V42*Settings!$B$11,0))</x:f>
      </x:c>
      <x:c r="Z42" s="32">
        <x:f>IF($B42="","",$W42+$X42+$Y42)</x:f>
      </x:c>
      <x:c r="AA42" s="32">
        <x:f>IF($B42="","",Settings!$B$14)</x:f>
      </x:c>
      <x:c r="AB42" s="11">
        <x:f>IF($B42="","",IFERROR(VLOOKUP($B42,Employees!$A$3:$N$202,10,FALSE),0))</x:f>
      </x:c>
      <x:c r="AC42" s="32">
        <x:f>IF($B42="","",$AB42*Settings!$B$15)</x:f>
      </x:c>
      <x:c r="AD42" s="32">
        <x:f>IF($B42="","",MAX(0,$U42-$Z42-$AA42-$AC42))</x:f>
      </x:c>
      <x:c r="AE42" s="32">
        <x:f>IF($B42="","",ROUND(IF($AD42=0,0,$AD42*VLOOKUP($AD42,Settings!$G$5:$J$11,3,TRUE)-VLOOKUP($AD42,Settings!$G$5:$J$11,4,TRUE)),0))</x:f>
      </x:c>
      <x:c r="AF42" s="32" t="n"/>
      <x:c r="AG42" s="32" t="n"/>
      <x:c r="AH42" s="32">
        <x:f>IF($B42="","",ROUND($T42-$Z42-$AE42-$AF42-$AG42,0))</x:f>
      </x:c>
      <x:c r="AI42" s="32">
        <x:f>IF($B42="","",ROUND($V42*Settings!$E$9,0))</x:f>
      </x:c>
      <x:c r="AJ42" s="32">
        <x:f>IF($B42="","",ROUND($V42*Settings!$E$10,0))</x:f>
      </x:c>
      <x:c r="AK42" s="32">
        <x:f>IF($B42="","",ROUND($V42*Settings!$E$11,0))</x:f>
      </x:c>
      <x:c r="AL42" s="32">
        <x:f>IF($B42="","",ROUND($V42*Settings!$E$12,0))</x:f>
      </x:c>
      <x:c r="AM42" s="32">
        <x:f>IF($B42="","",$AI42+$AJ42+$AK42+$AL42)</x:f>
      </x:c>
      <x:c r="AN42" s="32">
        <x:f>IF($B42="","",ROUND($T42+$AM42,0))</x:f>
      </x:c>
    </x:row>
    <x:row r="43">
      <x:c r="A43" s="11" t="n">
        <x:v>39</x:v>
      </x:c>
      <x:c r="B43" s="11" t="n"/>
      <x:c r="C43" s="11">
        <x:f>IF($B43="","",IFERROR(VLOOKUP($B43,Employees!$A$3:$N$202,2,FALSE),""))</x:f>
      </x:c>
      <x:c r="D43" s="11">
        <x:f>IF($B43="","",IFERROR(VLOOKUP($B43,Employees!$A$3:$N$202,3,FALSE),""))</x:f>
      </x:c>
      <x:c r="E43" s="11">
        <x:f>IF($B43="","",IFERROR(VLOOKUP($B43,Employees!$A$3:$N$202,4,FALSE),""))</x:f>
      </x:c>
      <x:c r="F43" s="11">
        <x:f>IF($B43="","",IFERROR(VLOOKUP($B43,Employees!$A$3:$N$202,5,FALSE),""))</x:f>
      </x:c>
      <x:c r="G43" s="32">
        <x:f>IF($B43="","",IFERROR(VLOOKUP($B43,Employees!$A$3:$N$202,8,FALSE),""))</x:f>
      </x:c>
      <x:c r="H43" s="16">
        <x:f>IF($B43="","",IF($H43="",Settings!$B$5,$H43))</x:f>
      </x:c>
      <x:c r="I43" s="16" t="n"/>
      <x:c r="J43" s="32">
        <x:f>IF($B43="","",ROUND($G43*MAX(0,($H43-$I43))/Settings!$B$5,0))</x:f>
      </x:c>
      <x:c r="K43" s="32" t="n"/>
      <x:c r="L43" s="32" t="n"/>
      <x:c r="M43" s="32" t="n"/>
      <x:c r="N43" s="32" t="n"/>
      <x:c r="O43" s="32" t="n"/>
      <x:c r="P43" s="16" t="n"/>
      <x:c r="Q43" s="16" t="n"/>
      <x:c r="R43" s="16" t="n"/>
      <x:c r="S43" s="32">
        <x:f>IF($B43="","",ROUND((IFERROR($G43/Settings!$B$5/Settings!$B$6,0))*($P43*Settings!$E$4+$Q43*Settings!$E$5+$R43*Settings!$E$6),0))</x:f>
      </x:c>
      <x:c r="T43" s="32">
        <x:f>IF($B43="","",ROUND($J43+$K43+$L43+$M43+$N43+$O43+$S43,0))</x:f>
      </x:c>
      <x:c r="U43" s="32">
        <x:f>IF($B43="","",ROUND($J43+$K43+$M43+$N43+$S43,0))</x:f>
      </x:c>
      <x:c r="V43" s="32">
        <x:f>IF($B43="","",IFERROR(VLOOKUP($B43,Employees!$A$3:$N$202,9,FALSE),""))</x:f>
      </x:c>
      <x:c r="W43" s="32">
        <x:f>IF($B43="","",ROUND($V43*Settings!$B$9,0))</x:f>
      </x:c>
      <x:c r="X43" s="32">
        <x:f>IF($B43="","",ROUND($V43*Settings!$B$10,0))</x:f>
      </x:c>
      <x:c r="Y43" s="32">
        <x:f>IF($B43="","",ROUND($V43*Settings!$B$11,0))</x:f>
      </x:c>
      <x:c r="Z43" s="32">
        <x:f>IF($B43="","",$W43+$X43+$Y43)</x:f>
      </x:c>
      <x:c r="AA43" s="32">
        <x:f>IF($B43="","",Settings!$B$14)</x:f>
      </x:c>
      <x:c r="AB43" s="11">
        <x:f>IF($B43="","",IFERROR(VLOOKUP($B43,Employees!$A$3:$N$202,10,FALSE),0))</x:f>
      </x:c>
      <x:c r="AC43" s="32">
        <x:f>IF($B43="","",$AB43*Settings!$B$15)</x:f>
      </x:c>
      <x:c r="AD43" s="32">
        <x:f>IF($B43="","",MAX(0,$U43-$Z43-$AA43-$AC43))</x:f>
      </x:c>
      <x:c r="AE43" s="32">
        <x:f>IF($B43="","",ROUND(IF($AD43=0,0,$AD43*VLOOKUP($AD43,Settings!$G$5:$J$11,3,TRUE)-VLOOKUP($AD43,Settings!$G$5:$J$11,4,TRUE)),0))</x:f>
      </x:c>
      <x:c r="AF43" s="32" t="n"/>
      <x:c r="AG43" s="32" t="n"/>
      <x:c r="AH43" s="32">
        <x:f>IF($B43="","",ROUND($T43-$Z43-$AE43-$AF43-$AG43,0))</x:f>
      </x:c>
      <x:c r="AI43" s="32">
        <x:f>IF($B43="","",ROUND($V43*Settings!$E$9,0))</x:f>
      </x:c>
      <x:c r="AJ43" s="32">
        <x:f>IF($B43="","",ROUND($V43*Settings!$E$10,0))</x:f>
      </x:c>
      <x:c r="AK43" s="32">
        <x:f>IF($B43="","",ROUND($V43*Settings!$E$11,0))</x:f>
      </x:c>
      <x:c r="AL43" s="32">
        <x:f>IF($B43="","",ROUND($V43*Settings!$E$12,0))</x:f>
      </x:c>
      <x:c r="AM43" s="32">
        <x:f>IF($B43="","",$AI43+$AJ43+$AK43+$AL43)</x:f>
      </x:c>
      <x:c r="AN43" s="32">
        <x:f>IF($B43="","",ROUND($T43+$AM43,0))</x:f>
      </x:c>
    </x:row>
    <x:row r="44">
      <x:c r="A44" s="11" t="n">
        <x:v>40</x:v>
      </x:c>
      <x:c r="B44" s="11" t="n"/>
      <x:c r="C44" s="11">
        <x:f>IF($B44="","",IFERROR(VLOOKUP($B44,Employees!$A$3:$N$202,2,FALSE),""))</x:f>
      </x:c>
      <x:c r="D44" s="11">
        <x:f>IF($B44="","",IFERROR(VLOOKUP($B44,Employees!$A$3:$N$202,3,FALSE),""))</x:f>
      </x:c>
      <x:c r="E44" s="11">
        <x:f>IF($B44="","",IFERROR(VLOOKUP($B44,Employees!$A$3:$N$202,4,FALSE),""))</x:f>
      </x:c>
      <x:c r="F44" s="11">
        <x:f>IF($B44="","",IFERROR(VLOOKUP($B44,Employees!$A$3:$N$202,5,FALSE),""))</x:f>
      </x:c>
      <x:c r="G44" s="32">
        <x:f>IF($B44="","",IFERROR(VLOOKUP($B44,Employees!$A$3:$N$202,8,FALSE),""))</x:f>
      </x:c>
      <x:c r="H44" s="16">
        <x:f>IF($B44="","",IF($H44="",Settings!$B$5,$H44))</x:f>
      </x:c>
      <x:c r="I44" s="16" t="n"/>
      <x:c r="J44" s="32">
        <x:f>IF($B44="","",ROUND($G44*MAX(0,($H44-$I44))/Settings!$B$5,0))</x:f>
      </x:c>
      <x:c r="K44" s="32" t="n"/>
      <x:c r="L44" s="32" t="n"/>
      <x:c r="M44" s="32" t="n"/>
      <x:c r="N44" s="32" t="n"/>
      <x:c r="O44" s="32" t="n"/>
      <x:c r="P44" s="16" t="n"/>
      <x:c r="Q44" s="16" t="n"/>
      <x:c r="R44" s="16" t="n"/>
      <x:c r="S44" s="32">
        <x:f>IF($B44="","",ROUND((IFERROR($G44/Settings!$B$5/Settings!$B$6,0))*($P44*Settings!$E$4+$Q44*Settings!$E$5+$R44*Settings!$E$6),0))</x:f>
      </x:c>
      <x:c r="T44" s="32">
        <x:f>IF($B44="","",ROUND($J44+$K44+$L44+$M44+$N44+$O44+$S44,0))</x:f>
      </x:c>
      <x:c r="U44" s="32">
        <x:f>IF($B44="","",ROUND($J44+$K44+$M44+$N44+$S44,0))</x:f>
      </x:c>
      <x:c r="V44" s="32">
        <x:f>IF($B44="","",IFERROR(VLOOKUP($B44,Employees!$A$3:$N$202,9,FALSE),""))</x:f>
      </x:c>
      <x:c r="W44" s="32">
        <x:f>IF($B44="","",ROUND($V44*Settings!$B$9,0))</x:f>
      </x:c>
      <x:c r="X44" s="32">
        <x:f>IF($B44="","",ROUND($V44*Settings!$B$10,0))</x:f>
      </x:c>
      <x:c r="Y44" s="32">
        <x:f>IF($B44="","",ROUND($V44*Settings!$B$11,0))</x:f>
      </x:c>
      <x:c r="Z44" s="32">
        <x:f>IF($B44="","",$W44+$X44+$Y44)</x:f>
      </x:c>
      <x:c r="AA44" s="32">
        <x:f>IF($B44="","",Settings!$B$14)</x:f>
      </x:c>
      <x:c r="AB44" s="11">
        <x:f>IF($B44="","",IFERROR(VLOOKUP($B44,Employees!$A$3:$N$202,10,FALSE),0))</x:f>
      </x:c>
      <x:c r="AC44" s="32">
        <x:f>IF($B44="","",$AB44*Settings!$B$15)</x:f>
      </x:c>
      <x:c r="AD44" s="32">
        <x:f>IF($B44="","",MAX(0,$U44-$Z44-$AA44-$AC44))</x:f>
      </x:c>
      <x:c r="AE44" s="32">
        <x:f>IF($B44="","",ROUND(IF($AD44=0,0,$AD44*VLOOKUP($AD44,Settings!$G$5:$J$11,3,TRUE)-VLOOKUP($AD44,Settings!$G$5:$J$11,4,TRUE)),0))</x:f>
      </x:c>
      <x:c r="AF44" s="32" t="n"/>
      <x:c r="AG44" s="32" t="n"/>
      <x:c r="AH44" s="32">
        <x:f>IF($B44="","",ROUND($T44-$Z44-$AE44-$AF44-$AG44,0))</x:f>
      </x:c>
      <x:c r="AI44" s="32">
        <x:f>IF($B44="","",ROUND($V44*Settings!$E$9,0))</x:f>
      </x:c>
      <x:c r="AJ44" s="32">
        <x:f>IF($B44="","",ROUND($V44*Settings!$E$10,0))</x:f>
      </x:c>
      <x:c r="AK44" s="32">
        <x:f>IF($B44="","",ROUND($V44*Settings!$E$11,0))</x:f>
      </x:c>
      <x:c r="AL44" s="32">
        <x:f>IF($B44="","",ROUND($V44*Settings!$E$12,0))</x:f>
      </x:c>
      <x:c r="AM44" s="32">
        <x:f>IF($B44="","",$AI44+$AJ44+$AK44+$AL44)</x:f>
      </x:c>
      <x:c r="AN44" s="32">
        <x:f>IF($B44="","",ROUND($T44+$AM44,0))</x:f>
      </x:c>
    </x:row>
    <x:row r="45">
      <x:c r="A45" s="11" t="n">
        <x:v>41</x:v>
      </x:c>
      <x:c r="B45" s="11" t="n"/>
      <x:c r="C45" s="11">
        <x:f>IF($B45="","",IFERROR(VLOOKUP($B45,Employees!$A$3:$N$202,2,FALSE),""))</x:f>
      </x:c>
      <x:c r="D45" s="11">
        <x:f>IF($B45="","",IFERROR(VLOOKUP($B45,Employees!$A$3:$N$202,3,FALSE),""))</x:f>
      </x:c>
      <x:c r="E45" s="11">
        <x:f>IF($B45="","",IFERROR(VLOOKUP($B45,Employees!$A$3:$N$202,4,FALSE),""))</x:f>
      </x:c>
      <x:c r="F45" s="11">
        <x:f>IF($B45="","",IFERROR(VLOOKUP($B45,Employees!$A$3:$N$202,5,FALSE),""))</x:f>
      </x:c>
      <x:c r="G45" s="32">
        <x:f>IF($B45="","",IFERROR(VLOOKUP($B45,Employees!$A$3:$N$202,8,FALSE),""))</x:f>
      </x:c>
      <x:c r="H45" s="16">
        <x:f>IF($B45="","",IF($H45="",Settings!$B$5,$H45))</x:f>
      </x:c>
      <x:c r="I45" s="16" t="n"/>
      <x:c r="J45" s="32">
        <x:f>IF($B45="","",ROUND($G45*MAX(0,($H45-$I45))/Settings!$B$5,0))</x:f>
      </x:c>
      <x:c r="K45" s="32" t="n"/>
      <x:c r="L45" s="32" t="n"/>
      <x:c r="M45" s="32" t="n"/>
      <x:c r="N45" s="32" t="n"/>
      <x:c r="O45" s="32" t="n"/>
      <x:c r="P45" s="16" t="n"/>
      <x:c r="Q45" s="16" t="n"/>
      <x:c r="R45" s="16" t="n"/>
      <x:c r="S45" s="32">
        <x:f>IF($B45="","",ROUND((IFERROR($G45/Settings!$B$5/Settings!$B$6,0))*($P45*Settings!$E$4+$Q45*Settings!$E$5+$R45*Settings!$E$6),0))</x:f>
      </x:c>
      <x:c r="T45" s="32">
        <x:f>IF($B45="","",ROUND($J45+$K45+$L45+$M45+$N45+$O45+$S45,0))</x:f>
      </x:c>
      <x:c r="U45" s="32">
        <x:f>IF($B45="","",ROUND($J45+$K45+$M45+$N45+$S45,0))</x:f>
      </x:c>
      <x:c r="V45" s="32">
        <x:f>IF($B45="","",IFERROR(VLOOKUP($B45,Employees!$A$3:$N$202,9,FALSE),""))</x:f>
      </x:c>
      <x:c r="W45" s="32">
        <x:f>IF($B45="","",ROUND($V45*Settings!$B$9,0))</x:f>
      </x:c>
      <x:c r="X45" s="32">
        <x:f>IF($B45="","",ROUND($V45*Settings!$B$10,0))</x:f>
      </x:c>
      <x:c r="Y45" s="32">
        <x:f>IF($B45="","",ROUND($V45*Settings!$B$11,0))</x:f>
      </x:c>
      <x:c r="Z45" s="32">
        <x:f>IF($B45="","",$W45+$X45+$Y45)</x:f>
      </x:c>
      <x:c r="AA45" s="32">
        <x:f>IF($B45="","",Settings!$B$14)</x:f>
      </x:c>
      <x:c r="AB45" s="11">
        <x:f>IF($B45="","",IFERROR(VLOOKUP($B45,Employees!$A$3:$N$202,10,FALSE),0))</x:f>
      </x:c>
      <x:c r="AC45" s="32">
        <x:f>IF($B45="","",$AB45*Settings!$B$15)</x:f>
      </x:c>
      <x:c r="AD45" s="32">
        <x:f>IF($B45="","",MAX(0,$U45-$Z45-$AA45-$AC45))</x:f>
      </x:c>
      <x:c r="AE45" s="32">
        <x:f>IF($B45="","",ROUND(IF($AD45=0,0,$AD45*VLOOKUP($AD45,Settings!$G$5:$J$11,3,TRUE)-VLOOKUP($AD45,Settings!$G$5:$J$11,4,TRUE)),0))</x:f>
      </x:c>
      <x:c r="AF45" s="32" t="n"/>
      <x:c r="AG45" s="32" t="n"/>
      <x:c r="AH45" s="32">
        <x:f>IF($B45="","",ROUND($T45-$Z45-$AE45-$AF45-$AG45,0))</x:f>
      </x:c>
      <x:c r="AI45" s="32">
        <x:f>IF($B45="","",ROUND($V45*Settings!$E$9,0))</x:f>
      </x:c>
      <x:c r="AJ45" s="32">
        <x:f>IF($B45="","",ROUND($V45*Settings!$E$10,0))</x:f>
      </x:c>
      <x:c r="AK45" s="32">
        <x:f>IF($B45="","",ROUND($V45*Settings!$E$11,0))</x:f>
      </x:c>
      <x:c r="AL45" s="32">
        <x:f>IF($B45="","",ROUND($V45*Settings!$E$12,0))</x:f>
      </x:c>
      <x:c r="AM45" s="32">
        <x:f>IF($B45="","",$AI45+$AJ45+$AK45+$AL45)</x:f>
      </x:c>
      <x:c r="AN45" s="32">
        <x:f>IF($B45="","",ROUND($T45+$AM45,0))</x:f>
      </x:c>
    </x:row>
    <x:row r="46">
      <x:c r="A46" s="11" t="n">
        <x:v>42</x:v>
      </x:c>
      <x:c r="B46" s="11" t="n"/>
      <x:c r="C46" s="11">
        <x:f>IF($B46="","",IFERROR(VLOOKUP($B46,Employees!$A$3:$N$202,2,FALSE),""))</x:f>
      </x:c>
      <x:c r="D46" s="11">
        <x:f>IF($B46="","",IFERROR(VLOOKUP($B46,Employees!$A$3:$N$202,3,FALSE),""))</x:f>
      </x:c>
      <x:c r="E46" s="11">
        <x:f>IF($B46="","",IFERROR(VLOOKUP($B46,Employees!$A$3:$N$202,4,FALSE),""))</x:f>
      </x:c>
      <x:c r="F46" s="11">
        <x:f>IF($B46="","",IFERROR(VLOOKUP($B46,Employees!$A$3:$N$202,5,FALSE),""))</x:f>
      </x:c>
      <x:c r="G46" s="32">
        <x:f>IF($B46="","",IFERROR(VLOOKUP($B46,Employees!$A$3:$N$202,8,FALSE),""))</x:f>
      </x:c>
      <x:c r="H46" s="16">
        <x:f>IF($B46="","",IF($H46="",Settings!$B$5,$H46))</x:f>
      </x:c>
      <x:c r="I46" s="16" t="n"/>
      <x:c r="J46" s="32">
        <x:f>IF($B46="","",ROUND($G46*MAX(0,($H46-$I46))/Settings!$B$5,0))</x:f>
      </x:c>
      <x:c r="K46" s="32" t="n"/>
      <x:c r="L46" s="32" t="n"/>
      <x:c r="M46" s="32" t="n"/>
      <x:c r="N46" s="32" t="n"/>
      <x:c r="O46" s="32" t="n"/>
      <x:c r="P46" s="16" t="n"/>
      <x:c r="Q46" s="16" t="n"/>
      <x:c r="R46" s="16" t="n"/>
      <x:c r="S46" s="32">
        <x:f>IF($B46="","",ROUND((IFERROR($G46/Settings!$B$5/Settings!$B$6,0))*($P46*Settings!$E$4+$Q46*Settings!$E$5+$R46*Settings!$E$6),0))</x:f>
      </x:c>
      <x:c r="T46" s="32">
        <x:f>IF($B46="","",ROUND($J46+$K46+$L46+$M46+$N46+$O46+$S46,0))</x:f>
      </x:c>
      <x:c r="U46" s="32">
        <x:f>IF($B46="","",ROUND($J46+$K46+$M46+$N46+$S46,0))</x:f>
      </x:c>
      <x:c r="V46" s="32">
        <x:f>IF($B46="","",IFERROR(VLOOKUP($B46,Employees!$A$3:$N$202,9,FALSE),""))</x:f>
      </x:c>
      <x:c r="W46" s="32">
        <x:f>IF($B46="","",ROUND($V46*Settings!$B$9,0))</x:f>
      </x:c>
      <x:c r="X46" s="32">
        <x:f>IF($B46="","",ROUND($V46*Settings!$B$10,0))</x:f>
      </x:c>
      <x:c r="Y46" s="32">
        <x:f>IF($B46="","",ROUND($V46*Settings!$B$11,0))</x:f>
      </x:c>
      <x:c r="Z46" s="32">
        <x:f>IF($B46="","",$W46+$X46+$Y46)</x:f>
      </x:c>
      <x:c r="AA46" s="32">
        <x:f>IF($B46="","",Settings!$B$14)</x:f>
      </x:c>
      <x:c r="AB46" s="11">
        <x:f>IF($B46="","",IFERROR(VLOOKUP($B46,Employees!$A$3:$N$202,10,FALSE),0))</x:f>
      </x:c>
      <x:c r="AC46" s="32">
        <x:f>IF($B46="","",$AB46*Settings!$B$15)</x:f>
      </x:c>
      <x:c r="AD46" s="32">
        <x:f>IF($B46="","",MAX(0,$U46-$Z46-$AA46-$AC46))</x:f>
      </x:c>
      <x:c r="AE46" s="32">
        <x:f>IF($B46="","",ROUND(IF($AD46=0,0,$AD46*VLOOKUP($AD46,Settings!$G$5:$J$11,3,TRUE)-VLOOKUP($AD46,Settings!$G$5:$J$11,4,TRUE)),0))</x:f>
      </x:c>
      <x:c r="AF46" s="32" t="n"/>
      <x:c r="AG46" s="32" t="n"/>
      <x:c r="AH46" s="32">
        <x:f>IF($B46="","",ROUND($T46-$Z46-$AE46-$AF46-$AG46,0))</x:f>
      </x:c>
      <x:c r="AI46" s="32">
        <x:f>IF($B46="","",ROUND($V46*Settings!$E$9,0))</x:f>
      </x:c>
      <x:c r="AJ46" s="32">
        <x:f>IF($B46="","",ROUND($V46*Settings!$E$10,0))</x:f>
      </x:c>
      <x:c r="AK46" s="32">
        <x:f>IF($B46="","",ROUND($V46*Settings!$E$11,0))</x:f>
      </x:c>
      <x:c r="AL46" s="32">
        <x:f>IF($B46="","",ROUND($V46*Settings!$E$12,0))</x:f>
      </x:c>
      <x:c r="AM46" s="32">
        <x:f>IF($B46="","",$AI46+$AJ46+$AK46+$AL46)</x:f>
      </x:c>
      <x:c r="AN46" s="32">
        <x:f>IF($B46="","",ROUND($T46+$AM46,0))</x:f>
      </x:c>
    </x:row>
    <x:row r="47">
      <x:c r="A47" s="11" t="n">
        <x:v>43</x:v>
      </x:c>
      <x:c r="B47" s="11" t="n"/>
      <x:c r="C47" s="11">
        <x:f>IF($B47="","",IFERROR(VLOOKUP($B47,Employees!$A$3:$N$202,2,FALSE),""))</x:f>
      </x:c>
      <x:c r="D47" s="11">
        <x:f>IF($B47="","",IFERROR(VLOOKUP($B47,Employees!$A$3:$N$202,3,FALSE),""))</x:f>
      </x:c>
      <x:c r="E47" s="11">
        <x:f>IF($B47="","",IFERROR(VLOOKUP($B47,Employees!$A$3:$N$202,4,FALSE),""))</x:f>
      </x:c>
      <x:c r="F47" s="11">
        <x:f>IF($B47="","",IFERROR(VLOOKUP($B47,Employees!$A$3:$N$202,5,FALSE),""))</x:f>
      </x:c>
      <x:c r="G47" s="32">
        <x:f>IF($B47="","",IFERROR(VLOOKUP($B47,Employees!$A$3:$N$202,8,FALSE),""))</x:f>
      </x:c>
      <x:c r="H47" s="16">
        <x:f>IF($B47="","",IF($H47="",Settings!$B$5,$H47))</x:f>
      </x:c>
      <x:c r="I47" s="16" t="n"/>
      <x:c r="J47" s="32">
        <x:f>IF($B47="","",ROUND($G47*MAX(0,($H47-$I47))/Settings!$B$5,0))</x:f>
      </x:c>
      <x:c r="K47" s="32" t="n"/>
      <x:c r="L47" s="32" t="n"/>
      <x:c r="M47" s="32" t="n"/>
      <x:c r="N47" s="32" t="n"/>
      <x:c r="O47" s="32" t="n"/>
      <x:c r="P47" s="16" t="n"/>
      <x:c r="Q47" s="16" t="n"/>
      <x:c r="R47" s="16" t="n"/>
      <x:c r="S47" s="32">
        <x:f>IF($B47="","",ROUND((IFERROR($G47/Settings!$B$5/Settings!$B$6,0))*($P47*Settings!$E$4+$Q47*Settings!$E$5+$R47*Settings!$E$6),0))</x:f>
      </x:c>
      <x:c r="T47" s="32">
        <x:f>IF($B47="","",ROUND($J47+$K47+$L47+$M47+$N47+$O47+$S47,0))</x:f>
      </x:c>
      <x:c r="U47" s="32">
        <x:f>IF($B47="","",ROUND($J47+$K47+$M47+$N47+$S47,0))</x:f>
      </x:c>
      <x:c r="V47" s="32">
        <x:f>IF($B47="","",IFERROR(VLOOKUP($B47,Employees!$A$3:$N$202,9,FALSE),""))</x:f>
      </x:c>
      <x:c r="W47" s="32">
        <x:f>IF($B47="","",ROUND($V47*Settings!$B$9,0))</x:f>
      </x:c>
      <x:c r="X47" s="32">
        <x:f>IF($B47="","",ROUND($V47*Settings!$B$10,0))</x:f>
      </x:c>
      <x:c r="Y47" s="32">
        <x:f>IF($B47="","",ROUND($V47*Settings!$B$11,0))</x:f>
      </x:c>
      <x:c r="Z47" s="32">
        <x:f>IF($B47="","",$W47+$X47+$Y47)</x:f>
      </x:c>
      <x:c r="AA47" s="32">
        <x:f>IF($B47="","",Settings!$B$14)</x:f>
      </x:c>
      <x:c r="AB47" s="11">
        <x:f>IF($B47="","",IFERROR(VLOOKUP($B47,Employees!$A$3:$N$202,10,FALSE),0))</x:f>
      </x:c>
      <x:c r="AC47" s="32">
        <x:f>IF($B47="","",$AB47*Settings!$B$15)</x:f>
      </x:c>
      <x:c r="AD47" s="32">
        <x:f>IF($B47="","",MAX(0,$U47-$Z47-$AA47-$AC47))</x:f>
      </x:c>
      <x:c r="AE47" s="32">
        <x:f>IF($B47="","",ROUND(IF($AD47=0,0,$AD47*VLOOKUP($AD47,Settings!$G$5:$J$11,3,TRUE)-VLOOKUP($AD47,Settings!$G$5:$J$11,4,TRUE)),0))</x:f>
      </x:c>
      <x:c r="AF47" s="32" t="n"/>
      <x:c r="AG47" s="32" t="n"/>
      <x:c r="AH47" s="32">
        <x:f>IF($B47="","",ROUND($T47-$Z47-$AE47-$AF47-$AG47,0))</x:f>
      </x:c>
      <x:c r="AI47" s="32">
        <x:f>IF($B47="","",ROUND($V47*Settings!$E$9,0))</x:f>
      </x:c>
      <x:c r="AJ47" s="32">
        <x:f>IF($B47="","",ROUND($V47*Settings!$E$10,0))</x:f>
      </x:c>
      <x:c r="AK47" s="32">
        <x:f>IF($B47="","",ROUND($V47*Settings!$E$11,0))</x:f>
      </x:c>
      <x:c r="AL47" s="32">
        <x:f>IF($B47="","",ROUND($V47*Settings!$E$12,0))</x:f>
      </x:c>
      <x:c r="AM47" s="32">
        <x:f>IF($B47="","",$AI47+$AJ47+$AK47+$AL47)</x:f>
      </x:c>
      <x:c r="AN47" s="32">
        <x:f>IF($B47="","",ROUND($T47+$AM47,0))</x:f>
      </x:c>
    </x:row>
    <x:row r="48">
      <x:c r="A48" s="11" t="n">
        <x:v>44</x:v>
      </x:c>
      <x:c r="B48" s="11" t="n"/>
      <x:c r="C48" s="11">
        <x:f>IF($B48="","",IFERROR(VLOOKUP($B48,Employees!$A$3:$N$202,2,FALSE),""))</x:f>
      </x:c>
      <x:c r="D48" s="11">
        <x:f>IF($B48="","",IFERROR(VLOOKUP($B48,Employees!$A$3:$N$202,3,FALSE),""))</x:f>
      </x:c>
      <x:c r="E48" s="11">
        <x:f>IF($B48="","",IFERROR(VLOOKUP($B48,Employees!$A$3:$N$202,4,FALSE),""))</x:f>
      </x:c>
      <x:c r="F48" s="11">
        <x:f>IF($B48="","",IFERROR(VLOOKUP($B48,Employees!$A$3:$N$202,5,FALSE),""))</x:f>
      </x:c>
      <x:c r="G48" s="32">
        <x:f>IF($B48="","",IFERROR(VLOOKUP($B48,Employees!$A$3:$N$202,8,FALSE),""))</x:f>
      </x:c>
      <x:c r="H48" s="16">
        <x:f>IF($B48="","",IF($H48="",Settings!$B$5,$H48))</x:f>
      </x:c>
      <x:c r="I48" s="16" t="n"/>
      <x:c r="J48" s="32">
        <x:f>IF($B48="","",ROUND($G48*MAX(0,($H48-$I48))/Settings!$B$5,0))</x:f>
      </x:c>
      <x:c r="K48" s="32" t="n"/>
      <x:c r="L48" s="32" t="n"/>
      <x:c r="M48" s="32" t="n"/>
      <x:c r="N48" s="32" t="n"/>
      <x:c r="O48" s="32" t="n"/>
      <x:c r="P48" s="16" t="n"/>
      <x:c r="Q48" s="16" t="n"/>
      <x:c r="R48" s="16" t="n"/>
      <x:c r="S48" s="32">
        <x:f>IF($B48="","",ROUND((IFERROR($G48/Settings!$B$5/Settings!$B$6,0))*($P48*Settings!$E$4+$Q48*Settings!$E$5+$R48*Settings!$E$6),0))</x:f>
      </x:c>
      <x:c r="T48" s="32">
        <x:f>IF($B48="","",ROUND($J48+$K48+$L48+$M48+$N48+$O48+$S48,0))</x:f>
      </x:c>
      <x:c r="U48" s="32">
        <x:f>IF($B48="","",ROUND($J48+$K48+$M48+$N48+$S48,0))</x:f>
      </x:c>
      <x:c r="V48" s="32">
        <x:f>IF($B48="","",IFERROR(VLOOKUP($B48,Employees!$A$3:$N$202,9,FALSE),""))</x:f>
      </x:c>
      <x:c r="W48" s="32">
        <x:f>IF($B48="","",ROUND($V48*Settings!$B$9,0))</x:f>
      </x:c>
      <x:c r="X48" s="32">
        <x:f>IF($B48="","",ROUND($V48*Settings!$B$10,0))</x:f>
      </x:c>
      <x:c r="Y48" s="32">
        <x:f>IF($B48="","",ROUND($V48*Settings!$B$11,0))</x:f>
      </x:c>
      <x:c r="Z48" s="32">
        <x:f>IF($B48="","",$W48+$X48+$Y48)</x:f>
      </x:c>
      <x:c r="AA48" s="32">
        <x:f>IF($B48="","",Settings!$B$14)</x:f>
      </x:c>
      <x:c r="AB48" s="11">
        <x:f>IF($B48="","",IFERROR(VLOOKUP($B48,Employees!$A$3:$N$202,10,FALSE),0))</x:f>
      </x:c>
      <x:c r="AC48" s="32">
        <x:f>IF($B48="","",$AB48*Settings!$B$15)</x:f>
      </x:c>
      <x:c r="AD48" s="32">
        <x:f>IF($B48="","",MAX(0,$U48-$Z48-$AA48-$AC48))</x:f>
      </x:c>
      <x:c r="AE48" s="32">
        <x:f>IF($B48="","",ROUND(IF($AD48=0,0,$AD48*VLOOKUP($AD48,Settings!$G$5:$J$11,3,TRUE)-VLOOKUP($AD48,Settings!$G$5:$J$11,4,TRUE)),0))</x:f>
      </x:c>
      <x:c r="AF48" s="32" t="n"/>
      <x:c r="AG48" s="32" t="n"/>
      <x:c r="AH48" s="32">
        <x:f>IF($B48="","",ROUND($T48-$Z48-$AE48-$AF48-$AG48,0))</x:f>
      </x:c>
      <x:c r="AI48" s="32">
        <x:f>IF($B48="","",ROUND($V48*Settings!$E$9,0))</x:f>
      </x:c>
      <x:c r="AJ48" s="32">
        <x:f>IF($B48="","",ROUND($V48*Settings!$E$10,0))</x:f>
      </x:c>
      <x:c r="AK48" s="32">
        <x:f>IF($B48="","",ROUND($V48*Settings!$E$11,0))</x:f>
      </x:c>
      <x:c r="AL48" s="32">
        <x:f>IF($B48="","",ROUND($V48*Settings!$E$12,0))</x:f>
      </x:c>
      <x:c r="AM48" s="32">
        <x:f>IF($B48="","",$AI48+$AJ48+$AK48+$AL48)</x:f>
      </x:c>
      <x:c r="AN48" s="32">
        <x:f>IF($B48="","",ROUND($T48+$AM48,0))</x:f>
      </x:c>
    </x:row>
    <x:row r="49">
      <x:c r="A49" s="11" t="n">
        <x:v>45</x:v>
      </x:c>
      <x:c r="B49" s="11" t="n"/>
      <x:c r="C49" s="11">
        <x:f>IF($B49="","",IFERROR(VLOOKUP($B49,Employees!$A$3:$N$202,2,FALSE),""))</x:f>
      </x:c>
      <x:c r="D49" s="11">
        <x:f>IF($B49="","",IFERROR(VLOOKUP($B49,Employees!$A$3:$N$202,3,FALSE),""))</x:f>
      </x:c>
      <x:c r="E49" s="11">
        <x:f>IF($B49="","",IFERROR(VLOOKUP($B49,Employees!$A$3:$N$202,4,FALSE),""))</x:f>
      </x:c>
      <x:c r="F49" s="11">
        <x:f>IF($B49="","",IFERROR(VLOOKUP($B49,Employees!$A$3:$N$202,5,FALSE),""))</x:f>
      </x:c>
      <x:c r="G49" s="32">
        <x:f>IF($B49="","",IFERROR(VLOOKUP($B49,Employees!$A$3:$N$202,8,FALSE),""))</x:f>
      </x:c>
      <x:c r="H49" s="16">
        <x:f>IF($B49="","",IF($H49="",Settings!$B$5,$H49))</x:f>
      </x:c>
      <x:c r="I49" s="16" t="n"/>
      <x:c r="J49" s="32">
        <x:f>IF($B49="","",ROUND($G49*MAX(0,($H49-$I49))/Settings!$B$5,0))</x:f>
      </x:c>
      <x:c r="K49" s="32" t="n"/>
      <x:c r="L49" s="32" t="n"/>
      <x:c r="M49" s="32" t="n"/>
      <x:c r="N49" s="32" t="n"/>
      <x:c r="O49" s="32" t="n"/>
      <x:c r="P49" s="16" t="n"/>
      <x:c r="Q49" s="16" t="n"/>
      <x:c r="R49" s="16" t="n"/>
      <x:c r="S49" s="32">
        <x:f>IF($B49="","",ROUND((IFERROR($G49/Settings!$B$5/Settings!$B$6,0))*($P49*Settings!$E$4+$Q49*Settings!$E$5+$R49*Settings!$E$6),0))</x:f>
      </x:c>
      <x:c r="T49" s="32">
        <x:f>IF($B49="","",ROUND($J49+$K49+$L49+$M49+$N49+$O49+$S49,0))</x:f>
      </x:c>
      <x:c r="U49" s="32">
        <x:f>IF($B49="","",ROUND($J49+$K49+$M49+$N49+$S49,0))</x:f>
      </x:c>
      <x:c r="V49" s="32">
        <x:f>IF($B49="","",IFERROR(VLOOKUP($B49,Employees!$A$3:$N$202,9,FALSE),""))</x:f>
      </x:c>
      <x:c r="W49" s="32">
        <x:f>IF($B49="","",ROUND($V49*Settings!$B$9,0))</x:f>
      </x:c>
      <x:c r="X49" s="32">
        <x:f>IF($B49="","",ROUND($V49*Settings!$B$10,0))</x:f>
      </x:c>
      <x:c r="Y49" s="32">
        <x:f>IF($B49="","",ROUND($V49*Settings!$B$11,0))</x:f>
      </x:c>
      <x:c r="Z49" s="32">
        <x:f>IF($B49="","",$W49+$X49+$Y49)</x:f>
      </x:c>
      <x:c r="AA49" s="32">
        <x:f>IF($B49="","",Settings!$B$14)</x:f>
      </x:c>
      <x:c r="AB49" s="11">
        <x:f>IF($B49="","",IFERROR(VLOOKUP($B49,Employees!$A$3:$N$202,10,FALSE),0))</x:f>
      </x:c>
      <x:c r="AC49" s="32">
        <x:f>IF($B49="","",$AB49*Settings!$B$15)</x:f>
      </x:c>
      <x:c r="AD49" s="32">
        <x:f>IF($B49="","",MAX(0,$U49-$Z49-$AA49-$AC49))</x:f>
      </x:c>
      <x:c r="AE49" s="32">
        <x:f>IF($B49="","",ROUND(IF($AD49=0,0,$AD49*VLOOKUP($AD49,Settings!$G$5:$J$11,3,TRUE)-VLOOKUP($AD49,Settings!$G$5:$J$11,4,TRUE)),0))</x:f>
      </x:c>
      <x:c r="AF49" s="32" t="n"/>
      <x:c r="AG49" s="32" t="n"/>
      <x:c r="AH49" s="32">
        <x:f>IF($B49="","",ROUND($T49-$Z49-$AE49-$AF49-$AG49,0))</x:f>
      </x:c>
      <x:c r="AI49" s="32">
        <x:f>IF($B49="","",ROUND($V49*Settings!$E$9,0))</x:f>
      </x:c>
      <x:c r="AJ49" s="32">
        <x:f>IF($B49="","",ROUND($V49*Settings!$E$10,0))</x:f>
      </x:c>
      <x:c r="AK49" s="32">
        <x:f>IF($B49="","",ROUND($V49*Settings!$E$11,0))</x:f>
      </x:c>
      <x:c r="AL49" s="32">
        <x:f>IF($B49="","",ROUND($V49*Settings!$E$12,0))</x:f>
      </x:c>
      <x:c r="AM49" s="32">
        <x:f>IF($B49="","",$AI49+$AJ49+$AK49+$AL49)</x:f>
      </x:c>
      <x:c r="AN49" s="32">
        <x:f>IF($B49="","",ROUND($T49+$AM49,0))</x:f>
      </x:c>
    </x:row>
    <x:row r="50">
      <x:c r="A50" s="11" t="n">
        <x:v>46</x:v>
      </x:c>
      <x:c r="B50" s="11" t="n"/>
      <x:c r="C50" s="11">
        <x:f>IF($B50="","",IFERROR(VLOOKUP($B50,Employees!$A$3:$N$202,2,FALSE),""))</x:f>
      </x:c>
      <x:c r="D50" s="11">
        <x:f>IF($B50="","",IFERROR(VLOOKUP($B50,Employees!$A$3:$N$202,3,FALSE),""))</x:f>
      </x:c>
      <x:c r="E50" s="11">
        <x:f>IF($B50="","",IFERROR(VLOOKUP($B50,Employees!$A$3:$N$202,4,FALSE),""))</x:f>
      </x:c>
      <x:c r="F50" s="11">
        <x:f>IF($B50="","",IFERROR(VLOOKUP($B50,Employees!$A$3:$N$202,5,FALSE),""))</x:f>
      </x:c>
      <x:c r="G50" s="32">
        <x:f>IF($B50="","",IFERROR(VLOOKUP($B50,Employees!$A$3:$N$202,8,FALSE),""))</x:f>
      </x:c>
      <x:c r="H50" s="16">
        <x:f>IF($B50="","",IF($H50="",Settings!$B$5,$H50))</x:f>
      </x:c>
      <x:c r="I50" s="16" t="n"/>
      <x:c r="J50" s="32">
        <x:f>IF($B50="","",ROUND($G50*MAX(0,($H50-$I50))/Settings!$B$5,0))</x:f>
      </x:c>
      <x:c r="K50" s="32" t="n"/>
      <x:c r="L50" s="32" t="n"/>
      <x:c r="M50" s="32" t="n"/>
      <x:c r="N50" s="32" t="n"/>
      <x:c r="O50" s="32" t="n"/>
      <x:c r="P50" s="16" t="n"/>
      <x:c r="Q50" s="16" t="n"/>
      <x:c r="R50" s="16" t="n"/>
      <x:c r="S50" s="32">
        <x:f>IF($B50="","",ROUND((IFERROR($G50/Settings!$B$5/Settings!$B$6,0))*($P50*Settings!$E$4+$Q50*Settings!$E$5+$R50*Settings!$E$6),0))</x:f>
      </x:c>
      <x:c r="T50" s="32">
        <x:f>IF($B50="","",ROUND($J50+$K50+$L50+$M50+$N50+$O50+$S50,0))</x:f>
      </x:c>
      <x:c r="U50" s="32">
        <x:f>IF($B50="","",ROUND($J50+$K50+$M50+$N50+$S50,0))</x:f>
      </x:c>
      <x:c r="V50" s="32">
        <x:f>IF($B50="","",IFERROR(VLOOKUP($B50,Employees!$A$3:$N$202,9,FALSE),""))</x:f>
      </x:c>
      <x:c r="W50" s="32">
        <x:f>IF($B50="","",ROUND($V50*Settings!$B$9,0))</x:f>
      </x:c>
      <x:c r="X50" s="32">
        <x:f>IF($B50="","",ROUND($V50*Settings!$B$10,0))</x:f>
      </x:c>
      <x:c r="Y50" s="32">
        <x:f>IF($B50="","",ROUND($V50*Settings!$B$11,0))</x:f>
      </x:c>
      <x:c r="Z50" s="32">
        <x:f>IF($B50="","",$W50+$X50+$Y50)</x:f>
      </x:c>
      <x:c r="AA50" s="32">
        <x:f>IF($B50="","",Settings!$B$14)</x:f>
      </x:c>
      <x:c r="AB50" s="11">
        <x:f>IF($B50="","",IFERROR(VLOOKUP($B50,Employees!$A$3:$N$202,10,FALSE),0))</x:f>
      </x:c>
      <x:c r="AC50" s="32">
        <x:f>IF($B50="","",$AB50*Settings!$B$15)</x:f>
      </x:c>
      <x:c r="AD50" s="32">
        <x:f>IF($B50="","",MAX(0,$U50-$Z50-$AA50-$AC50))</x:f>
      </x:c>
      <x:c r="AE50" s="32">
        <x:f>IF($B50="","",ROUND(IF($AD50=0,0,$AD50*VLOOKUP($AD50,Settings!$G$5:$J$11,3,TRUE)-VLOOKUP($AD50,Settings!$G$5:$J$11,4,TRUE)),0))</x:f>
      </x:c>
      <x:c r="AF50" s="32" t="n"/>
      <x:c r="AG50" s="32" t="n"/>
      <x:c r="AH50" s="32">
        <x:f>IF($B50="","",ROUND($T50-$Z50-$AE50-$AF50-$AG50,0))</x:f>
      </x:c>
      <x:c r="AI50" s="32">
        <x:f>IF($B50="","",ROUND($V50*Settings!$E$9,0))</x:f>
      </x:c>
      <x:c r="AJ50" s="32">
        <x:f>IF($B50="","",ROUND($V50*Settings!$E$10,0))</x:f>
      </x:c>
      <x:c r="AK50" s="32">
        <x:f>IF($B50="","",ROUND($V50*Settings!$E$11,0))</x:f>
      </x:c>
      <x:c r="AL50" s="32">
        <x:f>IF($B50="","",ROUND($V50*Settings!$E$12,0))</x:f>
      </x:c>
      <x:c r="AM50" s="32">
        <x:f>IF($B50="","",$AI50+$AJ50+$AK50+$AL50)</x:f>
      </x:c>
      <x:c r="AN50" s="32">
        <x:f>IF($B50="","",ROUND($T50+$AM50,0))</x:f>
      </x:c>
    </x:row>
    <x:row r="51">
      <x:c r="A51" s="11" t="n">
        <x:v>47</x:v>
      </x:c>
      <x:c r="B51" s="11" t="n"/>
      <x:c r="C51" s="11">
        <x:f>IF($B51="","",IFERROR(VLOOKUP($B51,Employees!$A$3:$N$202,2,FALSE),""))</x:f>
      </x:c>
      <x:c r="D51" s="11">
        <x:f>IF($B51="","",IFERROR(VLOOKUP($B51,Employees!$A$3:$N$202,3,FALSE),""))</x:f>
      </x:c>
      <x:c r="E51" s="11">
        <x:f>IF($B51="","",IFERROR(VLOOKUP($B51,Employees!$A$3:$N$202,4,FALSE),""))</x:f>
      </x:c>
      <x:c r="F51" s="11">
        <x:f>IF($B51="","",IFERROR(VLOOKUP($B51,Employees!$A$3:$N$202,5,FALSE),""))</x:f>
      </x:c>
      <x:c r="G51" s="32">
        <x:f>IF($B51="","",IFERROR(VLOOKUP($B51,Employees!$A$3:$N$202,8,FALSE),""))</x:f>
      </x:c>
      <x:c r="H51" s="16">
        <x:f>IF($B51="","",IF($H51="",Settings!$B$5,$H51))</x:f>
      </x:c>
      <x:c r="I51" s="16" t="n"/>
      <x:c r="J51" s="32">
        <x:f>IF($B51="","",ROUND($G51*MAX(0,($H51-$I51))/Settings!$B$5,0))</x:f>
      </x:c>
      <x:c r="K51" s="32" t="n"/>
      <x:c r="L51" s="32" t="n"/>
      <x:c r="M51" s="32" t="n"/>
      <x:c r="N51" s="32" t="n"/>
      <x:c r="O51" s="32" t="n"/>
      <x:c r="P51" s="16" t="n"/>
      <x:c r="Q51" s="16" t="n"/>
      <x:c r="R51" s="16" t="n"/>
      <x:c r="S51" s="32">
        <x:f>IF($B51="","",ROUND((IFERROR($G51/Settings!$B$5/Settings!$B$6,0))*($P51*Settings!$E$4+$Q51*Settings!$E$5+$R51*Settings!$E$6),0))</x:f>
      </x:c>
      <x:c r="T51" s="32">
        <x:f>IF($B51="","",ROUND($J51+$K51+$L51+$M51+$N51+$O51+$S51,0))</x:f>
      </x:c>
      <x:c r="U51" s="32">
        <x:f>IF($B51="","",ROUND($J51+$K51+$M51+$N51+$S51,0))</x:f>
      </x:c>
      <x:c r="V51" s="32">
        <x:f>IF($B51="","",IFERROR(VLOOKUP($B51,Employees!$A$3:$N$202,9,FALSE),""))</x:f>
      </x:c>
      <x:c r="W51" s="32">
        <x:f>IF($B51="","",ROUND($V51*Settings!$B$9,0))</x:f>
      </x:c>
      <x:c r="X51" s="32">
        <x:f>IF($B51="","",ROUND($V51*Settings!$B$10,0))</x:f>
      </x:c>
      <x:c r="Y51" s="32">
        <x:f>IF($B51="","",ROUND($V51*Settings!$B$11,0))</x:f>
      </x:c>
      <x:c r="Z51" s="32">
        <x:f>IF($B51="","",$W51+$X51+$Y51)</x:f>
      </x:c>
      <x:c r="AA51" s="32">
        <x:f>IF($B51="","",Settings!$B$14)</x:f>
      </x:c>
      <x:c r="AB51" s="11">
        <x:f>IF($B51="","",IFERROR(VLOOKUP($B51,Employees!$A$3:$N$202,10,FALSE),0))</x:f>
      </x:c>
      <x:c r="AC51" s="32">
        <x:f>IF($B51="","",$AB51*Settings!$B$15)</x:f>
      </x:c>
      <x:c r="AD51" s="32">
        <x:f>IF($B51="","",MAX(0,$U51-$Z51-$AA51-$AC51))</x:f>
      </x:c>
      <x:c r="AE51" s="32">
        <x:f>IF($B51="","",ROUND(IF($AD51=0,0,$AD51*VLOOKUP($AD51,Settings!$G$5:$J$11,3,TRUE)-VLOOKUP($AD51,Settings!$G$5:$J$11,4,TRUE)),0))</x:f>
      </x:c>
      <x:c r="AF51" s="32" t="n"/>
      <x:c r="AG51" s="32" t="n"/>
      <x:c r="AH51" s="32">
        <x:f>IF($B51="","",ROUND($T51-$Z51-$AE51-$AF51-$AG51,0))</x:f>
      </x:c>
      <x:c r="AI51" s="32">
        <x:f>IF($B51="","",ROUND($V51*Settings!$E$9,0))</x:f>
      </x:c>
      <x:c r="AJ51" s="32">
        <x:f>IF($B51="","",ROUND($V51*Settings!$E$10,0))</x:f>
      </x:c>
      <x:c r="AK51" s="32">
        <x:f>IF($B51="","",ROUND($V51*Settings!$E$11,0))</x:f>
      </x:c>
      <x:c r="AL51" s="32">
        <x:f>IF($B51="","",ROUND($V51*Settings!$E$12,0))</x:f>
      </x:c>
      <x:c r="AM51" s="32">
        <x:f>IF($B51="","",$AI51+$AJ51+$AK51+$AL51)</x:f>
      </x:c>
      <x:c r="AN51" s="32">
        <x:f>IF($B51="","",ROUND($T51+$AM51,0))</x:f>
      </x:c>
    </x:row>
    <x:row r="52">
      <x:c r="A52" s="11" t="n">
        <x:v>48</x:v>
      </x:c>
      <x:c r="B52" s="11" t="n"/>
      <x:c r="C52" s="11">
        <x:f>IF($B52="","",IFERROR(VLOOKUP($B52,Employees!$A$3:$N$202,2,FALSE),""))</x:f>
      </x:c>
      <x:c r="D52" s="11">
        <x:f>IF($B52="","",IFERROR(VLOOKUP($B52,Employees!$A$3:$N$202,3,FALSE),""))</x:f>
      </x:c>
      <x:c r="E52" s="11">
        <x:f>IF($B52="","",IFERROR(VLOOKUP($B52,Employees!$A$3:$N$202,4,FALSE),""))</x:f>
      </x:c>
      <x:c r="F52" s="11">
        <x:f>IF($B52="","",IFERROR(VLOOKUP($B52,Employees!$A$3:$N$202,5,FALSE),""))</x:f>
      </x:c>
      <x:c r="G52" s="32">
        <x:f>IF($B52="","",IFERROR(VLOOKUP($B52,Employees!$A$3:$N$202,8,FALSE),""))</x:f>
      </x:c>
      <x:c r="H52" s="16">
        <x:f>IF($B52="","",IF($H52="",Settings!$B$5,$H52))</x:f>
      </x:c>
      <x:c r="I52" s="16" t="n"/>
      <x:c r="J52" s="32">
        <x:f>IF($B52="","",ROUND($G52*MAX(0,($H52-$I52))/Settings!$B$5,0))</x:f>
      </x:c>
      <x:c r="K52" s="32" t="n"/>
      <x:c r="L52" s="32" t="n"/>
      <x:c r="M52" s="32" t="n"/>
      <x:c r="N52" s="32" t="n"/>
      <x:c r="O52" s="32" t="n"/>
      <x:c r="P52" s="16" t="n"/>
      <x:c r="Q52" s="16" t="n"/>
      <x:c r="R52" s="16" t="n"/>
      <x:c r="S52" s="32">
        <x:f>IF($B52="","",ROUND((IFERROR($G52/Settings!$B$5/Settings!$B$6,0))*($P52*Settings!$E$4+$Q52*Settings!$E$5+$R52*Settings!$E$6),0))</x:f>
      </x:c>
      <x:c r="T52" s="32">
        <x:f>IF($B52="","",ROUND($J52+$K52+$L52+$M52+$N52+$O52+$S52,0))</x:f>
      </x:c>
      <x:c r="U52" s="32">
        <x:f>IF($B52="","",ROUND($J52+$K52+$M52+$N52+$S52,0))</x:f>
      </x:c>
      <x:c r="V52" s="32">
        <x:f>IF($B52="","",IFERROR(VLOOKUP($B52,Employees!$A$3:$N$202,9,FALSE),""))</x:f>
      </x:c>
      <x:c r="W52" s="32">
        <x:f>IF($B52="","",ROUND($V52*Settings!$B$9,0))</x:f>
      </x:c>
      <x:c r="X52" s="32">
        <x:f>IF($B52="","",ROUND($V52*Settings!$B$10,0))</x:f>
      </x:c>
      <x:c r="Y52" s="32">
        <x:f>IF($B52="","",ROUND($V52*Settings!$B$11,0))</x:f>
      </x:c>
      <x:c r="Z52" s="32">
        <x:f>IF($B52="","",$W52+$X52+$Y52)</x:f>
      </x:c>
      <x:c r="AA52" s="32">
        <x:f>IF($B52="","",Settings!$B$14)</x:f>
      </x:c>
      <x:c r="AB52" s="11">
        <x:f>IF($B52="","",IFERROR(VLOOKUP($B52,Employees!$A$3:$N$202,10,FALSE),0))</x:f>
      </x:c>
      <x:c r="AC52" s="32">
        <x:f>IF($B52="","",$AB52*Settings!$B$15)</x:f>
      </x:c>
      <x:c r="AD52" s="32">
        <x:f>IF($B52="","",MAX(0,$U52-$Z52-$AA52-$AC52))</x:f>
      </x:c>
      <x:c r="AE52" s="32">
        <x:f>IF($B52="","",ROUND(IF($AD52=0,0,$AD52*VLOOKUP($AD52,Settings!$G$5:$J$11,3,TRUE)-VLOOKUP($AD52,Settings!$G$5:$J$11,4,TRUE)),0))</x:f>
      </x:c>
      <x:c r="AF52" s="32" t="n"/>
      <x:c r="AG52" s="32" t="n"/>
      <x:c r="AH52" s="32">
        <x:f>IF($B52="","",ROUND($T52-$Z52-$AE52-$AF52-$AG52,0))</x:f>
      </x:c>
      <x:c r="AI52" s="32">
        <x:f>IF($B52="","",ROUND($V52*Settings!$E$9,0))</x:f>
      </x:c>
      <x:c r="AJ52" s="32">
        <x:f>IF($B52="","",ROUND($V52*Settings!$E$10,0))</x:f>
      </x:c>
      <x:c r="AK52" s="32">
        <x:f>IF($B52="","",ROUND($V52*Settings!$E$11,0))</x:f>
      </x:c>
      <x:c r="AL52" s="32">
        <x:f>IF($B52="","",ROUND($V52*Settings!$E$12,0))</x:f>
      </x:c>
      <x:c r="AM52" s="32">
        <x:f>IF($B52="","",$AI52+$AJ52+$AK52+$AL52)</x:f>
      </x:c>
      <x:c r="AN52" s="32">
        <x:f>IF($B52="","",ROUND($T52+$AM52,0))</x:f>
      </x:c>
    </x:row>
    <x:row r="53">
      <x:c r="A53" s="11" t="n">
        <x:v>49</x:v>
      </x:c>
      <x:c r="B53" s="11" t="n"/>
      <x:c r="C53" s="11">
        <x:f>IF($B53="","",IFERROR(VLOOKUP($B53,Employees!$A$3:$N$202,2,FALSE),""))</x:f>
      </x:c>
      <x:c r="D53" s="11">
        <x:f>IF($B53="","",IFERROR(VLOOKUP($B53,Employees!$A$3:$N$202,3,FALSE),""))</x:f>
      </x:c>
      <x:c r="E53" s="11">
        <x:f>IF($B53="","",IFERROR(VLOOKUP($B53,Employees!$A$3:$N$202,4,FALSE),""))</x:f>
      </x:c>
      <x:c r="F53" s="11">
        <x:f>IF($B53="","",IFERROR(VLOOKUP($B53,Employees!$A$3:$N$202,5,FALSE),""))</x:f>
      </x:c>
      <x:c r="G53" s="32">
        <x:f>IF($B53="","",IFERROR(VLOOKUP($B53,Employees!$A$3:$N$202,8,FALSE),""))</x:f>
      </x:c>
      <x:c r="H53" s="16">
        <x:f>IF($B53="","",IF($H53="",Settings!$B$5,$H53))</x:f>
      </x:c>
      <x:c r="I53" s="16" t="n"/>
      <x:c r="J53" s="32">
        <x:f>IF($B53="","",ROUND($G53*MAX(0,($H53-$I53))/Settings!$B$5,0))</x:f>
      </x:c>
      <x:c r="K53" s="32" t="n"/>
      <x:c r="L53" s="32" t="n"/>
      <x:c r="M53" s="32" t="n"/>
      <x:c r="N53" s="32" t="n"/>
      <x:c r="O53" s="32" t="n"/>
      <x:c r="P53" s="16" t="n"/>
      <x:c r="Q53" s="16" t="n"/>
      <x:c r="R53" s="16" t="n"/>
      <x:c r="S53" s="32">
        <x:f>IF($B53="","",ROUND((IFERROR($G53/Settings!$B$5/Settings!$B$6,0))*($P53*Settings!$E$4+$Q53*Settings!$E$5+$R53*Settings!$E$6),0))</x:f>
      </x:c>
      <x:c r="T53" s="32">
        <x:f>IF($B53="","",ROUND($J53+$K53+$L53+$M53+$N53+$O53+$S53,0))</x:f>
      </x:c>
      <x:c r="U53" s="32">
        <x:f>IF($B53="","",ROUND($J53+$K53+$M53+$N53+$S53,0))</x:f>
      </x:c>
      <x:c r="V53" s="32">
        <x:f>IF($B53="","",IFERROR(VLOOKUP($B53,Employees!$A$3:$N$202,9,FALSE),""))</x:f>
      </x:c>
      <x:c r="W53" s="32">
        <x:f>IF($B53="","",ROUND($V53*Settings!$B$9,0))</x:f>
      </x:c>
      <x:c r="X53" s="32">
        <x:f>IF($B53="","",ROUND($V53*Settings!$B$10,0))</x:f>
      </x:c>
      <x:c r="Y53" s="32">
        <x:f>IF($B53="","",ROUND($V53*Settings!$B$11,0))</x:f>
      </x:c>
      <x:c r="Z53" s="32">
        <x:f>IF($B53="","",$W53+$X53+$Y53)</x:f>
      </x:c>
      <x:c r="AA53" s="32">
        <x:f>IF($B53="","",Settings!$B$14)</x:f>
      </x:c>
      <x:c r="AB53" s="11">
        <x:f>IF($B53="","",IFERROR(VLOOKUP($B53,Employees!$A$3:$N$202,10,FALSE),0))</x:f>
      </x:c>
      <x:c r="AC53" s="32">
        <x:f>IF($B53="","",$AB53*Settings!$B$15)</x:f>
      </x:c>
      <x:c r="AD53" s="32">
        <x:f>IF($B53="","",MAX(0,$U53-$Z53-$AA53-$AC53))</x:f>
      </x:c>
      <x:c r="AE53" s="32">
        <x:f>IF($B53="","",ROUND(IF($AD53=0,0,$AD53*VLOOKUP($AD53,Settings!$G$5:$J$11,3,TRUE)-VLOOKUP($AD53,Settings!$G$5:$J$11,4,TRUE)),0))</x:f>
      </x:c>
      <x:c r="AF53" s="32" t="n"/>
      <x:c r="AG53" s="32" t="n"/>
      <x:c r="AH53" s="32">
        <x:f>IF($B53="","",ROUND($T53-$Z53-$AE53-$AF53-$AG53,0))</x:f>
      </x:c>
      <x:c r="AI53" s="32">
        <x:f>IF($B53="","",ROUND($V53*Settings!$E$9,0))</x:f>
      </x:c>
      <x:c r="AJ53" s="32">
        <x:f>IF($B53="","",ROUND($V53*Settings!$E$10,0))</x:f>
      </x:c>
      <x:c r="AK53" s="32">
        <x:f>IF($B53="","",ROUND($V53*Settings!$E$11,0))</x:f>
      </x:c>
      <x:c r="AL53" s="32">
        <x:f>IF($B53="","",ROUND($V53*Settings!$E$12,0))</x:f>
      </x:c>
      <x:c r="AM53" s="32">
        <x:f>IF($B53="","",$AI53+$AJ53+$AK53+$AL53)</x:f>
      </x:c>
      <x:c r="AN53" s="32">
        <x:f>IF($B53="","",ROUND($T53+$AM53,0))</x:f>
      </x:c>
    </x:row>
    <x:row r="54">
      <x:c r="A54" s="11" t="n">
        <x:v>50</x:v>
      </x:c>
      <x:c r="B54" s="11" t="n"/>
      <x:c r="C54" s="11">
        <x:f>IF($B54="","",IFERROR(VLOOKUP($B54,Employees!$A$3:$N$202,2,FALSE),""))</x:f>
      </x:c>
      <x:c r="D54" s="11">
        <x:f>IF($B54="","",IFERROR(VLOOKUP($B54,Employees!$A$3:$N$202,3,FALSE),""))</x:f>
      </x:c>
      <x:c r="E54" s="11">
        <x:f>IF($B54="","",IFERROR(VLOOKUP($B54,Employees!$A$3:$N$202,4,FALSE),""))</x:f>
      </x:c>
      <x:c r="F54" s="11">
        <x:f>IF($B54="","",IFERROR(VLOOKUP($B54,Employees!$A$3:$N$202,5,FALSE),""))</x:f>
      </x:c>
      <x:c r="G54" s="32">
        <x:f>IF($B54="","",IFERROR(VLOOKUP($B54,Employees!$A$3:$N$202,8,FALSE),""))</x:f>
      </x:c>
      <x:c r="H54" s="16">
        <x:f>IF($B54="","",IF($H54="",Settings!$B$5,$H54))</x:f>
      </x:c>
      <x:c r="I54" s="16" t="n"/>
      <x:c r="J54" s="32">
        <x:f>IF($B54="","",ROUND($G54*MAX(0,($H54-$I54))/Settings!$B$5,0))</x:f>
      </x:c>
      <x:c r="K54" s="32" t="n"/>
      <x:c r="L54" s="32" t="n"/>
      <x:c r="M54" s="32" t="n"/>
      <x:c r="N54" s="32" t="n"/>
      <x:c r="O54" s="32" t="n"/>
      <x:c r="P54" s="16" t="n"/>
      <x:c r="Q54" s="16" t="n"/>
      <x:c r="R54" s="16" t="n"/>
      <x:c r="S54" s="32">
        <x:f>IF($B54="","",ROUND((IFERROR($G54/Settings!$B$5/Settings!$B$6,0))*($P54*Settings!$E$4+$Q54*Settings!$E$5+$R54*Settings!$E$6),0))</x:f>
      </x:c>
      <x:c r="T54" s="32">
        <x:f>IF($B54="","",ROUND($J54+$K54+$L54+$M54+$N54+$O54+$S54,0))</x:f>
      </x:c>
      <x:c r="U54" s="32">
        <x:f>IF($B54="","",ROUND($J54+$K54+$M54+$N54+$S54,0))</x:f>
      </x:c>
      <x:c r="V54" s="32">
        <x:f>IF($B54="","",IFERROR(VLOOKUP($B54,Employees!$A$3:$N$202,9,FALSE),""))</x:f>
      </x:c>
      <x:c r="W54" s="32">
        <x:f>IF($B54="","",ROUND($V54*Settings!$B$9,0))</x:f>
      </x:c>
      <x:c r="X54" s="32">
        <x:f>IF($B54="","",ROUND($V54*Settings!$B$10,0))</x:f>
      </x:c>
      <x:c r="Y54" s="32">
        <x:f>IF($B54="","",ROUND($V54*Settings!$B$11,0))</x:f>
      </x:c>
      <x:c r="Z54" s="32">
        <x:f>IF($B54="","",$W54+$X54+$Y54)</x:f>
      </x:c>
      <x:c r="AA54" s="32">
        <x:f>IF($B54="","",Settings!$B$14)</x:f>
      </x:c>
      <x:c r="AB54" s="11">
        <x:f>IF($B54="","",IFERROR(VLOOKUP($B54,Employees!$A$3:$N$202,10,FALSE),0))</x:f>
      </x:c>
      <x:c r="AC54" s="32">
        <x:f>IF($B54="","",$AB54*Settings!$B$15)</x:f>
      </x:c>
      <x:c r="AD54" s="32">
        <x:f>IF($B54="","",MAX(0,$U54-$Z54-$AA54-$AC54))</x:f>
      </x:c>
      <x:c r="AE54" s="32">
        <x:f>IF($B54="","",ROUND(IF($AD54=0,0,$AD54*VLOOKUP($AD54,Settings!$G$5:$J$11,3,TRUE)-VLOOKUP($AD54,Settings!$G$5:$J$11,4,TRUE)),0))</x:f>
      </x:c>
      <x:c r="AF54" s="32" t="n"/>
      <x:c r="AG54" s="32" t="n"/>
      <x:c r="AH54" s="32">
        <x:f>IF($B54="","",ROUND($T54-$Z54-$AE54-$AF54-$AG54,0))</x:f>
      </x:c>
      <x:c r="AI54" s="32">
        <x:f>IF($B54="","",ROUND($V54*Settings!$E$9,0))</x:f>
      </x:c>
      <x:c r="AJ54" s="32">
        <x:f>IF($B54="","",ROUND($V54*Settings!$E$10,0))</x:f>
      </x:c>
      <x:c r="AK54" s="32">
        <x:f>IF($B54="","",ROUND($V54*Settings!$E$11,0))</x:f>
      </x:c>
      <x:c r="AL54" s="32">
        <x:f>IF($B54="","",ROUND($V54*Settings!$E$12,0))</x:f>
      </x:c>
      <x:c r="AM54" s="32">
        <x:f>IF($B54="","",$AI54+$AJ54+$AK54+$AL54)</x:f>
      </x:c>
      <x:c r="AN54" s="32">
        <x:f>IF($B54="","",ROUND($T54+$AM54,0))</x:f>
      </x:c>
    </x:row>
    <x:row r="55">
      <x:c r="A55" s="11" t="n">
        <x:v>51</x:v>
      </x:c>
      <x:c r="B55" s="11" t="n"/>
      <x:c r="C55" s="11">
        <x:f>IF($B55="","",IFERROR(VLOOKUP($B55,Employees!$A$3:$N$202,2,FALSE),""))</x:f>
      </x:c>
      <x:c r="D55" s="11">
        <x:f>IF($B55="","",IFERROR(VLOOKUP($B55,Employees!$A$3:$N$202,3,FALSE),""))</x:f>
      </x:c>
      <x:c r="E55" s="11">
        <x:f>IF($B55="","",IFERROR(VLOOKUP($B55,Employees!$A$3:$N$202,4,FALSE),""))</x:f>
      </x:c>
      <x:c r="F55" s="11">
        <x:f>IF($B55="","",IFERROR(VLOOKUP($B55,Employees!$A$3:$N$202,5,FALSE),""))</x:f>
      </x:c>
      <x:c r="G55" s="32">
        <x:f>IF($B55="","",IFERROR(VLOOKUP($B55,Employees!$A$3:$N$202,8,FALSE),""))</x:f>
      </x:c>
      <x:c r="H55" s="16">
        <x:f>IF($B55="","",IF($H55="",Settings!$B$5,$H55))</x:f>
      </x:c>
      <x:c r="I55" s="16" t="n"/>
      <x:c r="J55" s="32">
        <x:f>IF($B55="","",ROUND($G55*MAX(0,($H55-$I55))/Settings!$B$5,0))</x:f>
      </x:c>
      <x:c r="K55" s="32" t="n"/>
      <x:c r="L55" s="32" t="n"/>
      <x:c r="M55" s="32" t="n"/>
      <x:c r="N55" s="32" t="n"/>
      <x:c r="O55" s="32" t="n"/>
      <x:c r="P55" s="16" t="n"/>
      <x:c r="Q55" s="16" t="n"/>
      <x:c r="R55" s="16" t="n"/>
      <x:c r="S55" s="32">
        <x:f>IF($B55="","",ROUND((IFERROR($G55/Settings!$B$5/Settings!$B$6,0))*($P55*Settings!$E$4+$Q55*Settings!$E$5+$R55*Settings!$E$6),0))</x:f>
      </x:c>
      <x:c r="T55" s="32">
        <x:f>IF($B55="","",ROUND($J55+$K55+$L55+$M55+$N55+$O55+$S55,0))</x:f>
      </x:c>
      <x:c r="U55" s="32">
        <x:f>IF($B55="","",ROUND($J55+$K55+$M55+$N55+$S55,0))</x:f>
      </x:c>
      <x:c r="V55" s="32">
        <x:f>IF($B55="","",IFERROR(VLOOKUP($B55,Employees!$A$3:$N$202,9,FALSE),""))</x:f>
      </x:c>
      <x:c r="W55" s="32">
        <x:f>IF($B55="","",ROUND($V55*Settings!$B$9,0))</x:f>
      </x:c>
      <x:c r="X55" s="32">
        <x:f>IF($B55="","",ROUND($V55*Settings!$B$10,0))</x:f>
      </x:c>
      <x:c r="Y55" s="32">
        <x:f>IF($B55="","",ROUND($V55*Settings!$B$11,0))</x:f>
      </x:c>
      <x:c r="Z55" s="32">
        <x:f>IF($B55="","",$W55+$X55+$Y55)</x:f>
      </x:c>
      <x:c r="AA55" s="32">
        <x:f>IF($B55="","",Settings!$B$14)</x:f>
      </x:c>
      <x:c r="AB55" s="11">
        <x:f>IF($B55="","",IFERROR(VLOOKUP($B55,Employees!$A$3:$N$202,10,FALSE),0))</x:f>
      </x:c>
      <x:c r="AC55" s="32">
        <x:f>IF($B55="","",$AB55*Settings!$B$15)</x:f>
      </x:c>
      <x:c r="AD55" s="32">
        <x:f>IF($B55="","",MAX(0,$U55-$Z55-$AA55-$AC55))</x:f>
      </x:c>
      <x:c r="AE55" s="32">
        <x:f>IF($B55="","",ROUND(IF($AD55=0,0,$AD55*VLOOKUP($AD55,Settings!$G$5:$J$11,3,TRUE)-VLOOKUP($AD55,Settings!$G$5:$J$11,4,TRUE)),0))</x:f>
      </x:c>
      <x:c r="AF55" s="32" t="n"/>
      <x:c r="AG55" s="32" t="n"/>
      <x:c r="AH55" s="32">
        <x:f>IF($B55="","",ROUND($T55-$Z55-$AE55-$AF55-$AG55,0))</x:f>
      </x:c>
      <x:c r="AI55" s="32">
        <x:f>IF($B55="","",ROUND($V55*Settings!$E$9,0))</x:f>
      </x:c>
      <x:c r="AJ55" s="32">
        <x:f>IF($B55="","",ROUND($V55*Settings!$E$10,0))</x:f>
      </x:c>
      <x:c r="AK55" s="32">
        <x:f>IF($B55="","",ROUND($V55*Settings!$E$11,0))</x:f>
      </x:c>
      <x:c r="AL55" s="32">
        <x:f>IF($B55="","",ROUND($V55*Settings!$E$12,0))</x:f>
      </x:c>
      <x:c r="AM55" s="32">
        <x:f>IF($B55="","",$AI55+$AJ55+$AK55+$AL55)</x:f>
      </x:c>
      <x:c r="AN55" s="32">
        <x:f>IF($B55="","",ROUND($T55+$AM55,0))</x:f>
      </x:c>
    </x:row>
    <x:row r="56">
      <x:c r="A56" s="11" t="n">
        <x:v>52</x:v>
      </x:c>
      <x:c r="B56" s="11" t="n"/>
      <x:c r="C56" s="11">
        <x:f>IF($B56="","",IFERROR(VLOOKUP($B56,Employees!$A$3:$N$202,2,FALSE),""))</x:f>
      </x:c>
      <x:c r="D56" s="11">
        <x:f>IF($B56="","",IFERROR(VLOOKUP($B56,Employees!$A$3:$N$202,3,FALSE),""))</x:f>
      </x:c>
      <x:c r="E56" s="11">
        <x:f>IF($B56="","",IFERROR(VLOOKUP($B56,Employees!$A$3:$N$202,4,FALSE),""))</x:f>
      </x:c>
      <x:c r="F56" s="11">
        <x:f>IF($B56="","",IFERROR(VLOOKUP($B56,Employees!$A$3:$N$202,5,FALSE),""))</x:f>
      </x:c>
      <x:c r="G56" s="32">
        <x:f>IF($B56="","",IFERROR(VLOOKUP($B56,Employees!$A$3:$N$202,8,FALSE),""))</x:f>
      </x:c>
      <x:c r="H56" s="16">
        <x:f>IF($B56="","",IF($H56="",Settings!$B$5,$H56))</x:f>
      </x:c>
      <x:c r="I56" s="16" t="n"/>
      <x:c r="J56" s="32">
        <x:f>IF($B56="","",ROUND($G56*MAX(0,($H56-$I56))/Settings!$B$5,0))</x:f>
      </x:c>
      <x:c r="K56" s="32" t="n"/>
      <x:c r="L56" s="32" t="n"/>
      <x:c r="M56" s="32" t="n"/>
      <x:c r="N56" s="32" t="n"/>
      <x:c r="O56" s="32" t="n"/>
      <x:c r="P56" s="16" t="n"/>
      <x:c r="Q56" s="16" t="n"/>
      <x:c r="R56" s="16" t="n"/>
      <x:c r="S56" s="32">
        <x:f>IF($B56="","",ROUND((IFERROR($G56/Settings!$B$5/Settings!$B$6,0))*($P56*Settings!$E$4+$Q56*Settings!$E$5+$R56*Settings!$E$6),0))</x:f>
      </x:c>
      <x:c r="T56" s="32">
        <x:f>IF($B56="","",ROUND($J56+$K56+$L56+$M56+$N56+$O56+$S56,0))</x:f>
      </x:c>
      <x:c r="U56" s="32">
        <x:f>IF($B56="","",ROUND($J56+$K56+$M56+$N56+$S56,0))</x:f>
      </x:c>
      <x:c r="V56" s="32">
        <x:f>IF($B56="","",IFERROR(VLOOKUP($B56,Employees!$A$3:$N$202,9,FALSE),""))</x:f>
      </x:c>
      <x:c r="W56" s="32">
        <x:f>IF($B56="","",ROUND($V56*Settings!$B$9,0))</x:f>
      </x:c>
      <x:c r="X56" s="32">
        <x:f>IF($B56="","",ROUND($V56*Settings!$B$10,0))</x:f>
      </x:c>
      <x:c r="Y56" s="32">
        <x:f>IF($B56="","",ROUND($V56*Settings!$B$11,0))</x:f>
      </x:c>
      <x:c r="Z56" s="32">
        <x:f>IF($B56="","",$W56+$X56+$Y56)</x:f>
      </x:c>
      <x:c r="AA56" s="32">
        <x:f>IF($B56="","",Settings!$B$14)</x:f>
      </x:c>
      <x:c r="AB56" s="11">
        <x:f>IF($B56="","",IFERROR(VLOOKUP($B56,Employees!$A$3:$N$202,10,FALSE),0))</x:f>
      </x:c>
      <x:c r="AC56" s="32">
        <x:f>IF($B56="","",$AB56*Settings!$B$15)</x:f>
      </x:c>
      <x:c r="AD56" s="32">
        <x:f>IF($B56="","",MAX(0,$U56-$Z56-$AA56-$AC56))</x:f>
      </x:c>
      <x:c r="AE56" s="32">
        <x:f>IF($B56="","",ROUND(IF($AD56=0,0,$AD56*VLOOKUP($AD56,Settings!$G$5:$J$11,3,TRUE)-VLOOKUP($AD56,Settings!$G$5:$J$11,4,TRUE)),0))</x:f>
      </x:c>
      <x:c r="AF56" s="32" t="n"/>
      <x:c r="AG56" s="32" t="n"/>
      <x:c r="AH56" s="32">
        <x:f>IF($B56="","",ROUND($T56-$Z56-$AE56-$AF56-$AG56,0))</x:f>
      </x:c>
      <x:c r="AI56" s="32">
        <x:f>IF($B56="","",ROUND($V56*Settings!$E$9,0))</x:f>
      </x:c>
      <x:c r="AJ56" s="32">
        <x:f>IF($B56="","",ROUND($V56*Settings!$E$10,0))</x:f>
      </x:c>
      <x:c r="AK56" s="32">
        <x:f>IF($B56="","",ROUND($V56*Settings!$E$11,0))</x:f>
      </x:c>
      <x:c r="AL56" s="32">
        <x:f>IF($B56="","",ROUND($V56*Settings!$E$12,0))</x:f>
      </x:c>
      <x:c r="AM56" s="32">
        <x:f>IF($B56="","",$AI56+$AJ56+$AK56+$AL56)</x:f>
      </x:c>
      <x:c r="AN56" s="32">
        <x:f>IF($B56="","",ROUND($T56+$AM56,0))</x:f>
      </x:c>
    </x:row>
    <x:row r="57">
      <x:c r="A57" s="11" t="n">
        <x:v>53</x:v>
      </x:c>
      <x:c r="B57" s="11" t="n"/>
      <x:c r="C57" s="11">
        <x:f>IF($B57="","",IFERROR(VLOOKUP($B57,Employees!$A$3:$N$202,2,FALSE),""))</x:f>
      </x:c>
      <x:c r="D57" s="11">
        <x:f>IF($B57="","",IFERROR(VLOOKUP($B57,Employees!$A$3:$N$202,3,FALSE),""))</x:f>
      </x:c>
      <x:c r="E57" s="11">
        <x:f>IF($B57="","",IFERROR(VLOOKUP($B57,Employees!$A$3:$N$202,4,FALSE),""))</x:f>
      </x:c>
      <x:c r="F57" s="11">
        <x:f>IF($B57="","",IFERROR(VLOOKUP($B57,Employees!$A$3:$N$202,5,FALSE),""))</x:f>
      </x:c>
      <x:c r="G57" s="32">
        <x:f>IF($B57="","",IFERROR(VLOOKUP($B57,Employees!$A$3:$N$202,8,FALSE),""))</x:f>
      </x:c>
      <x:c r="H57" s="16">
        <x:f>IF($B57="","",IF($H57="",Settings!$B$5,$H57))</x:f>
      </x:c>
      <x:c r="I57" s="16" t="n"/>
      <x:c r="J57" s="32">
        <x:f>IF($B57="","",ROUND($G57*MAX(0,($H57-$I57))/Settings!$B$5,0))</x:f>
      </x:c>
      <x:c r="K57" s="32" t="n"/>
      <x:c r="L57" s="32" t="n"/>
      <x:c r="M57" s="32" t="n"/>
      <x:c r="N57" s="32" t="n"/>
      <x:c r="O57" s="32" t="n"/>
      <x:c r="P57" s="16" t="n"/>
      <x:c r="Q57" s="16" t="n"/>
      <x:c r="R57" s="16" t="n"/>
      <x:c r="S57" s="32">
        <x:f>IF($B57="","",ROUND((IFERROR($G57/Settings!$B$5/Settings!$B$6,0))*($P57*Settings!$E$4+$Q57*Settings!$E$5+$R57*Settings!$E$6),0))</x:f>
      </x:c>
      <x:c r="T57" s="32">
        <x:f>IF($B57="","",ROUND($J57+$K57+$L57+$M57+$N57+$O57+$S57,0))</x:f>
      </x:c>
      <x:c r="U57" s="32">
        <x:f>IF($B57="","",ROUND($J57+$K57+$M57+$N57+$S57,0))</x:f>
      </x:c>
      <x:c r="V57" s="32">
        <x:f>IF($B57="","",IFERROR(VLOOKUP($B57,Employees!$A$3:$N$202,9,FALSE),""))</x:f>
      </x:c>
      <x:c r="W57" s="32">
        <x:f>IF($B57="","",ROUND($V57*Settings!$B$9,0))</x:f>
      </x:c>
      <x:c r="X57" s="32">
        <x:f>IF($B57="","",ROUND($V57*Settings!$B$10,0))</x:f>
      </x:c>
      <x:c r="Y57" s="32">
        <x:f>IF($B57="","",ROUND($V57*Settings!$B$11,0))</x:f>
      </x:c>
      <x:c r="Z57" s="32">
        <x:f>IF($B57="","",$W57+$X57+$Y57)</x:f>
      </x:c>
      <x:c r="AA57" s="32">
        <x:f>IF($B57="","",Settings!$B$14)</x:f>
      </x:c>
      <x:c r="AB57" s="11">
        <x:f>IF($B57="","",IFERROR(VLOOKUP($B57,Employees!$A$3:$N$202,10,FALSE),0))</x:f>
      </x:c>
      <x:c r="AC57" s="32">
        <x:f>IF($B57="","",$AB57*Settings!$B$15)</x:f>
      </x:c>
      <x:c r="AD57" s="32">
        <x:f>IF($B57="","",MAX(0,$U57-$Z57-$AA57-$AC57))</x:f>
      </x:c>
      <x:c r="AE57" s="32">
        <x:f>IF($B57="","",ROUND(IF($AD57=0,0,$AD57*VLOOKUP($AD57,Settings!$G$5:$J$11,3,TRUE)-VLOOKUP($AD57,Settings!$G$5:$J$11,4,TRUE)),0))</x:f>
      </x:c>
      <x:c r="AF57" s="32" t="n"/>
      <x:c r="AG57" s="32" t="n"/>
      <x:c r="AH57" s="32">
        <x:f>IF($B57="","",ROUND($T57-$Z57-$AE57-$AF57-$AG57,0))</x:f>
      </x:c>
      <x:c r="AI57" s="32">
        <x:f>IF($B57="","",ROUND($V57*Settings!$E$9,0))</x:f>
      </x:c>
      <x:c r="AJ57" s="32">
        <x:f>IF($B57="","",ROUND($V57*Settings!$E$10,0))</x:f>
      </x:c>
      <x:c r="AK57" s="32">
        <x:f>IF($B57="","",ROUND($V57*Settings!$E$11,0))</x:f>
      </x:c>
      <x:c r="AL57" s="32">
        <x:f>IF($B57="","",ROUND($V57*Settings!$E$12,0))</x:f>
      </x:c>
      <x:c r="AM57" s="32">
        <x:f>IF($B57="","",$AI57+$AJ57+$AK57+$AL57)</x:f>
      </x:c>
      <x:c r="AN57" s="32">
        <x:f>IF($B57="","",ROUND($T57+$AM57,0))</x:f>
      </x:c>
    </x:row>
    <x:row r="58">
      <x:c r="A58" s="11" t="n">
        <x:v>54</x:v>
      </x:c>
      <x:c r="B58" s="11" t="n"/>
      <x:c r="C58" s="11">
        <x:f>IF($B58="","",IFERROR(VLOOKUP($B58,Employees!$A$3:$N$202,2,FALSE),""))</x:f>
      </x:c>
      <x:c r="D58" s="11">
        <x:f>IF($B58="","",IFERROR(VLOOKUP($B58,Employees!$A$3:$N$202,3,FALSE),""))</x:f>
      </x:c>
      <x:c r="E58" s="11">
        <x:f>IF($B58="","",IFERROR(VLOOKUP($B58,Employees!$A$3:$N$202,4,FALSE),""))</x:f>
      </x:c>
      <x:c r="F58" s="11">
        <x:f>IF($B58="","",IFERROR(VLOOKUP($B58,Employees!$A$3:$N$202,5,FALSE),""))</x:f>
      </x:c>
      <x:c r="G58" s="32">
        <x:f>IF($B58="","",IFERROR(VLOOKUP($B58,Employees!$A$3:$N$202,8,FALSE),""))</x:f>
      </x:c>
      <x:c r="H58" s="16">
        <x:f>IF($B58="","",IF($H58="",Settings!$B$5,$H58))</x:f>
      </x:c>
      <x:c r="I58" s="16" t="n"/>
      <x:c r="J58" s="32">
        <x:f>IF($B58="","",ROUND($G58*MAX(0,($H58-$I58))/Settings!$B$5,0))</x:f>
      </x:c>
      <x:c r="K58" s="32" t="n"/>
      <x:c r="L58" s="32" t="n"/>
      <x:c r="M58" s="32" t="n"/>
      <x:c r="N58" s="32" t="n"/>
      <x:c r="O58" s="32" t="n"/>
      <x:c r="P58" s="16" t="n"/>
      <x:c r="Q58" s="16" t="n"/>
      <x:c r="R58" s="16" t="n"/>
      <x:c r="S58" s="32">
        <x:f>IF($B58="","",ROUND((IFERROR($G58/Settings!$B$5/Settings!$B$6,0))*($P58*Settings!$E$4+$Q58*Settings!$E$5+$R58*Settings!$E$6),0))</x:f>
      </x:c>
      <x:c r="T58" s="32">
        <x:f>IF($B58="","",ROUND($J58+$K58+$L58+$M58+$N58+$O58+$S58,0))</x:f>
      </x:c>
      <x:c r="U58" s="32">
        <x:f>IF($B58="","",ROUND($J58+$K58+$M58+$N58+$S58,0))</x:f>
      </x:c>
      <x:c r="V58" s="32">
        <x:f>IF($B58="","",IFERROR(VLOOKUP($B58,Employees!$A$3:$N$202,9,FALSE),""))</x:f>
      </x:c>
      <x:c r="W58" s="32">
        <x:f>IF($B58="","",ROUND($V58*Settings!$B$9,0))</x:f>
      </x:c>
      <x:c r="X58" s="32">
        <x:f>IF($B58="","",ROUND($V58*Settings!$B$10,0))</x:f>
      </x:c>
      <x:c r="Y58" s="32">
        <x:f>IF($B58="","",ROUND($V58*Settings!$B$11,0))</x:f>
      </x:c>
      <x:c r="Z58" s="32">
        <x:f>IF($B58="","",$W58+$X58+$Y58)</x:f>
      </x:c>
      <x:c r="AA58" s="32">
        <x:f>IF($B58="","",Settings!$B$14)</x:f>
      </x:c>
      <x:c r="AB58" s="11">
        <x:f>IF($B58="","",IFERROR(VLOOKUP($B58,Employees!$A$3:$N$202,10,FALSE),0))</x:f>
      </x:c>
      <x:c r="AC58" s="32">
        <x:f>IF($B58="","",$AB58*Settings!$B$15)</x:f>
      </x:c>
      <x:c r="AD58" s="32">
        <x:f>IF($B58="","",MAX(0,$U58-$Z58-$AA58-$AC58))</x:f>
      </x:c>
      <x:c r="AE58" s="32">
        <x:f>IF($B58="","",ROUND(IF($AD58=0,0,$AD58*VLOOKUP($AD58,Settings!$G$5:$J$11,3,TRUE)-VLOOKUP($AD58,Settings!$G$5:$J$11,4,TRUE)),0))</x:f>
      </x:c>
      <x:c r="AF58" s="32" t="n"/>
      <x:c r="AG58" s="32" t="n"/>
      <x:c r="AH58" s="32">
        <x:f>IF($B58="","",ROUND($T58-$Z58-$AE58-$AF58-$AG58,0))</x:f>
      </x:c>
      <x:c r="AI58" s="32">
        <x:f>IF($B58="","",ROUND($V58*Settings!$E$9,0))</x:f>
      </x:c>
      <x:c r="AJ58" s="32">
        <x:f>IF($B58="","",ROUND($V58*Settings!$E$10,0))</x:f>
      </x:c>
      <x:c r="AK58" s="32">
        <x:f>IF($B58="","",ROUND($V58*Settings!$E$11,0))</x:f>
      </x:c>
      <x:c r="AL58" s="32">
        <x:f>IF($B58="","",ROUND($V58*Settings!$E$12,0))</x:f>
      </x:c>
      <x:c r="AM58" s="32">
        <x:f>IF($B58="","",$AI58+$AJ58+$AK58+$AL58)</x:f>
      </x:c>
      <x:c r="AN58" s="32">
        <x:f>IF($B58="","",ROUND($T58+$AM58,0))</x:f>
      </x:c>
    </x:row>
    <x:row r="59">
      <x:c r="A59" s="11" t="n">
        <x:v>55</x:v>
      </x:c>
      <x:c r="B59" s="11" t="n"/>
      <x:c r="C59" s="11">
        <x:f>IF($B59="","",IFERROR(VLOOKUP($B59,Employees!$A$3:$N$202,2,FALSE),""))</x:f>
      </x:c>
      <x:c r="D59" s="11">
        <x:f>IF($B59="","",IFERROR(VLOOKUP($B59,Employees!$A$3:$N$202,3,FALSE),""))</x:f>
      </x:c>
      <x:c r="E59" s="11">
        <x:f>IF($B59="","",IFERROR(VLOOKUP($B59,Employees!$A$3:$N$202,4,FALSE),""))</x:f>
      </x:c>
      <x:c r="F59" s="11">
        <x:f>IF($B59="","",IFERROR(VLOOKUP($B59,Employees!$A$3:$N$202,5,FALSE),""))</x:f>
      </x:c>
      <x:c r="G59" s="32">
        <x:f>IF($B59="","",IFERROR(VLOOKUP($B59,Employees!$A$3:$N$202,8,FALSE),""))</x:f>
      </x:c>
      <x:c r="H59" s="16">
        <x:f>IF($B59="","",IF($H59="",Settings!$B$5,$H59))</x:f>
      </x:c>
      <x:c r="I59" s="16" t="n"/>
      <x:c r="J59" s="32">
        <x:f>IF($B59="","",ROUND($G59*MAX(0,($H59-$I59))/Settings!$B$5,0))</x:f>
      </x:c>
      <x:c r="K59" s="32" t="n"/>
      <x:c r="L59" s="32" t="n"/>
      <x:c r="M59" s="32" t="n"/>
      <x:c r="N59" s="32" t="n"/>
      <x:c r="O59" s="32" t="n"/>
      <x:c r="P59" s="16" t="n"/>
      <x:c r="Q59" s="16" t="n"/>
      <x:c r="R59" s="16" t="n"/>
      <x:c r="S59" s="32">
        <x:f>IF($B59="","",ROUND((IFERROR($G59/Settings!$B$5/Settings!$B$6,0))*($P59*Settings!$E$4+$Q59*Settings!$E$5+$R59*Settings!$E$6),0))</x:f>
      </x:c>
      <x:c r="T59" s="32">
        <x:f>IF($B59="","",ROUND($J59+$K59+$L59+$M59+$N59+$O59+$S59,0))</x:f>
      </x:c>
      <x:c r="U59" s="32">
        <x:f>IF($B59="","",ROUND($J59+$K59+$M59+$N59+$S59,0))</x:f>
      </x:c>
      <x:c r="V59" s="32">
        <x:f>IF($B59="","",IFERROR(VLOOKUP($B59,Employees!$A$3:$N$202,9,FALSE),""))</x:f>
      </x:c>
      <x:c r="W59" s="32">
        <x:f>IF($B59="","",ROUND($V59*Settings!$B$9,0))</x:f>
      </x:c>
      <x:c r="X59" s="32">
        <x:f>IF($B59="","",ROUND($V59*Settings!$B$10,0))</x:f>
      </x:c>
      <x:c r="Y59" s="32">
        <x:f>IF($B59="","",ROUND($V59*Settings!$B$11,0))</x:f>
      </x:c>
      <x:c r="Z59" s="32">
        <x:f>IF($B59="","",$W59+$X59+$Y59)</x:f>
      </x:c>
      <x:c r="AA59" s="32">
        <x:f>IF($B59="","",Settings!$B$14)</x:f>
      </x:c>
      <x:c r="AB59" s="11">
        <x:f>IF($B59="","",IFERROR(VLOOKUP($B59,Employees!$A$3:$N$202,10,FALSE),0))</x:f>
      </x:c>
      <x:c r="AC59" s="32">
        <x:f>IF($B59="","",$AB59*Settings!$B$15)</x:f>
      </x:c>
      <x:c r="AD59" s="32">
        <x:f>IF($B59="","",MAX(0,$U59-$Z59-$AA59-$AC59))</x:f>
      </x:c>
      <x:c r="AE59" s="32">
        <x:f>IF($B59="","",ROUND(IF($AD59=0,0,$AD59*VLOOKUP($AD59,Settings!$G$5:$J$11,3,TRUE)-VLOOKUP($AD59,Settings!$G$5:$J$11,4,TRUE)),0))</x:f>
      </x:c>
      <x:c r="AF59" s="32" t="n"/>
      <x:c r="AG59" s="32" t="n"/>
      <x:c r="AH59" s="32">
        <x:f>IF($B59="","",ROUND($T59-$Z59-$AE59-$AF59-$AG59,0))</x:f>
      </x:c>
      <x:c r="AI59" s="32">
        <x:f>IF($B59="","",ROUND($V59*Settings!$E$9,0))</x:f>
      </x:c>
      <x:c r="AJ59" s="32">
        <x:f>IF($B59="","",ROUND($V59*Settings!$E$10,0))</x:f>
      </x:c>
      <x:c r="AK59" s="32">
        <x:f>IF($B59="","",ROUND($V59*Settings!$E$11,0))</x:f>
      </x:c>
      <x:c r="AL59" s="32">
        <x:f>IF($B59="","",ROUND($V59*Settings!$E$12,0))</x:f>
      </x:c>
      <x:c r="AM59" s="32">
        <x:f>IF($B59="","",$AI59+$AJ59+$AK59+$AL59)</x:f>
      </x:c>
      <x:c r="AN59" s="32">
        <x:f>IF($B59="","",ROUND($T59+$AM59,0))</x:f>
      </x:c>
    </x:row>
    <x:row r="60">
      <x:c r="A60" s="11" t="n">
        <x:v>56</x:v>
      </x:c>
      <x:c r="B60" s="11" t="n"/>
      <x:c r="C60" s="11">
        <x:f>IF($B60="","",IFERROR(VLOOKUP($B60,Employees!$A$3:$N$202,2,FALSE),""))</x:f>
      </x:c>
      <x:c r="D60" s="11">
        <x:f>IF($B60="","",IFERROR(VLOOKUP($B60,Employees!$A$3:$N$202,3,FALSE),""))</x:f>
      </x:c>
      <x:c r="E60" s="11">
        <x:f>IF($B60="","",IFERROR(VLOOKUP($B60,Employees!$A$3:$N$202,4,FALSE),""))</x:f>
      </x:c>
      <x:c r="F60" s="11">
        <x:f>IF($B60="","",IFERROR(VLOOKUP($B60,Employees!$A$3:$N$202,5,FALSE),""))</x:f>
      </x:c>
      <x:c r="G60" s="32">
        <x:f>IF($B60="","",IFERROR(VLOOKUP($B60,Employees!$A$3:$N$202,8,FALSE),""))</x:f>
      </x:c>
      <x:c r="H60" s="16">
        <x:f>IF($B60="","",IF($H60="",Settings!$B$5,$H60))</x:f>
      </x:c>
      <x:c r="I60" s="16" t="n"/>
      <x:c r="J60" s="32">
        <x:f>IF($B60="","",ROUND($G60*MAX(0,($H60-$I60))/Settings!$B$5,0))</x:f>
      </x:c>
      <x:c r="K60" s="32" t="n"/>
      <x:c r="L60" s="32" t="n"/>
      <x:c r="M60" s="32" t="n"/>
      <x:c r="N60" s="32" t="n"/>
      <x:c r="O60" s="32" t="n"/>
      <x:c r="P60" s="16" t="n"/>
      <x:c r="Q60" s="16" t="n"/>
      <x:c r="R60" s="16" t="n"/>
      <x:c r="S60" s="32">
        <x:f>IF($B60="","",ROUND((IFERROR($G60/Settings!$B$5/Settings!$B$6,0))*($P60*Settings!$E$4+$Q60*Settings!$E$5+$R60*Settings!$E$6),0))</x:f>
      </x:c>
      <x:c r="T60" s="32">
        <x:f>IF($B60="","",ROUND($J60+$K60+$L60+$M60+$N60+$O60+$S60,0))</x:f>
      </x:c>
      <x:c r="U60" s="32">
        <x:f>IF($B60="","",ROUND($J60+$K60+$M60+$N60+$S60,0))</x:f>
      </x:c>
      <x:c r="V60" s="32">
        <x:f>IF($B60="","",IFERROR(VLOOKUP($B60,Employees!$A$3:$N$202,9,FALSE),""))</x:f>
      </x:c>
      <x:c r="W60" s="32">
        <x:f>IF($B60="","",ROUND($V60*Settings!$B$9,0))</x:f>
      </x:c>
      <x:c r="X60" s="32">
        <x:f>IF($B60="","",ROUND($V60*Settings!$B$10,0))</x:f>
      </x:c>
      <x:c r="Y60" s="32">
        <x:f>IF($B60="","",ROUND($V60*Settings!$B$11,0))</x:f>
      </x:c>
      <x:c r="Z60" s="32">
        <x:f>IF($B60="","",$W60+$X60+$Y60)</x:f>
      </x:c>
      <x:c r="AA60" s="32">
        <x:f>IF($B60="","",Settings!$B$14)</x:f>
      </x:c>
      <x:c r="AB60" s="11">
        <x:f>IF($B60="","",IFERROR(VLOOKUP($B60,Employees!$A$3:$N$202,10,FALSE),0))</x:f>
      </x:c>
      <x:c r="AC60" s="32">
        <x:f>IF($B60="","",$AB60*Settings!$B$15)</x:f>
      </x:c>
      <x:c r="AD60" s="32">
        <x:f>IF($B60="","",MAX(0,$U60-$Z60-$AA60-$AC60))</x:f>
      </x:c>
      <x:c r="AE60" s="32">
        <x:f>IF($B60="","",ROUND(IF($AD60=0,0,$AD60*VLOOKUP($AD60,Settings!$G$5:$J$11,3,TRUE)-VLOOKUP($AD60,Settings!$G$5:$J$11,4,TRUE)),0))</x:f>
      </x:c>
      <x:c r="AF60" s="32" t="n"/>
      <x:c r="AG60" s="32" t="n"/>
      <x:c r="AH60" s="32">
        <x:f>IF($B60="","",ROUND($T60-$Z60-$AE60-$AF60-$AG60,0))</x:f>
      </x:c>
      <x:c r="AI60" s="32">
        <x:f>IF($B60="","",ROUND($V60*Settings!$E$9,0))</x:f>
      </x:c>
      <x:c r="AJ60" s="32">
        <x:f>IF($B60="","",ROUND($V60*Settings!$E$10,0))</x:f>
      </x:c>
      <x:c r="AK60" s="32">
        <x:f>IF($B60="","",ROUND($V60*Settings!$E$11,0))</x:f>
      </x:c>
      <x:c r="AL60" s="32">
        <x:f>IF($B60="","",ROUND($V60*Settings!$E$12,0))</x:f>
      </x:c>
      <x:c r="AM60" s="32">
        <x:f>IF($B60="","",$AI60+$AJ60+$AK60+$AL60)</x:f>
      </x:c>
      <x:c r="AN60" s="32">
        <x:f>IF($B60="","",ROUND($T60+$AM60,0))</x:f>
      </x:c>
    </x:row>
    <x:row r="61">
      <x:c r="A61" s="11" t="n">
        <x:v>57</x:v>
      </x:c>
      <x:c r="B61" s="11" t="n"/>
      <x:c r="C61" s="11">
        <x:f>IF($B61="","",IFERROR(VLOOKUP($B61,Employees!$A$3:$N$202,2,FALSE),""))</x:f>
      </x:c>
      <x:c r="D61" s="11">
        <x:f>IF($B61="","",IFERROR(VLOOKUP($B61,Employees!$A$3:$N$202,3,FALSE),""))</x:f>
      </x:c>
      <x:c r="E61" s="11">
        <x:f>IF($B61="","",IFERROR(VLOOKUP($B61,Employees!$A$3:$N$202,4,FALSE),""))</x:f>
      </x:c>
      <x:c r="F61" s="11">
        <x:f>IF($B61="","",IFERROR(VLOOKUP($B61,Employees!$A$3:$N$202,5,FALSE),""))</x:f>
      </x:c>
      <x:c r="G61" s="32">
        <x:f>IF($B61="","",IFERROR(VLOOKUP($B61,Employees!$A$3:$N$202,8,FALSE),""))</x:f>
      </x:c>
      <x:c r="H61" s="16">
        <x:f>IF($B61="","",IF($H61="",Settings!$B$5,$H61))</x:f>
      </x:c>
      <x:c r="I61" s="16" t="n"/>
      <x:c r="J61" s="32">
        <x:f>IF($B61="","",ROUND($G61*MAX(0,($H61-$I61))/Settings!$B$5,0))</x:f>
      </x:c>
      <x:c r="K61" s="32" t="n"/>
      <x:c r="L61" s="32" t="n"/>
      <x:c r="M61" s="32" t="n"/>
      <x:c r="N61" s="32" t="n"/>
      <x:c r="O61" s="32" t="n"/>
      <x:c r="P61" s="16" t="n"/>
      <x:c r="Q61" s="16" t="n"/>
      <x:c r="R61" s="16" t="n"/>
      <x:c r="S61" s="32">
        <x:f>IF($B61="","",ROUND((IFERROR($G61/Settings!$B$5/Settings!$B$6,0))*($P61*Settings!$E$4+$Q61*Settings!$E$5+$R61*Settings!$E$6),0))</x:f>
      </x:c>
      <x:c r="T61" s="32">
        <x:f>IF($B61="","",ROUND($J61+$K61+$L61+$M61+$N61+$O61+$S61,0))</x:f>
      </x:c>
      <x:c r="U61" s="32">
        <x:f>IF($B61="","",ROUND($J61+$K61+$M61+$N61+$S61,0))</x:f>
      </x:c>
      <x:c r="V61" s="32">
        <x:f>IF($B61="","",IFERROR(VLOOKUP($B61,Employees!$A$3:$N$202,9,FALSE),""))</x:f>
      </x:c>
      <x:c r="W61" s="32">
        <x:f>IF($B61="","",ROUND($V61*Settings!$B$9,0))</x:f>
      </x:c>
      <x:c r="X61" s="32">
        <x:f>IF($B61="","",ROUND($V61*Settings!$B$10,0))</x:f>
      </x:c>
      <x:c r="Y61" s="32">
        <x:f>IF($B61="","",ROUND($V61*Settings!$B$11,0))</x:f>
      </x:c>
      <x:c r="Z61" s="32">
        <x:f>IF($B61="","",$W61+$X61+$Y61)</x:f>
      </x:c>
      <x:c r="AA61" s="32">
        <x:f>IF($B61="","",Settings!$B$14)</x:f>
      </x:c>
      <x:c r="AB61" s="11">
        <x:f>IF($B61="","",IFERROR(VLOOKUP($B61,Employees!$A$3:$N$202,10,FALSE),0))</x:f>
      </x:c>
      <x:c r="AC61" s="32">
        <x:f>IF($B61="","",$AB61*Settings!$B$15)</x:f>
      </x:c>
      <x:c r="AD61" s="32">
        <x:f>IF($B61="","",MAX(0,$U61-$Z61-$AA61-$AC61))</x:f>
      </x:c>
      <x:c r="AE61" s="32">
        <x:f>IF($B61="","",ROUND(IF($AD61=0,0,$AD61*VLOOKUP($AD61,Settings!$G$5:$J$11,3,TRUE)-VLOOKUP($AD61,Settings!$G$5:$J$11,4,TRUE)),0))</x:f>
      </x:c>
      <x:c r="AF61" s="32" t="n"/>
      <x:c r="AG61" s="32" t="n"/>
      <x:c r="AH61" s="32">
        <x:f>IF($B61="","",ROUND($T61-$Z61-$AE61-$AF61-$AG61,0))</x:f>
      </x:c>
      <x:c r="AI61" s="32">
        <x:f>IF($B61="","",ROUND($V61*Settings!$E$9,0))</x:f>
      </x:c>
      <x:c r="AJ61" s="32">
        <x:f>IF($B61="","",ROUND($V61*Settings!$E$10,0))</x:f>
      </x:c>
      <x:c r="AK61" s="32">
        <x:f>IF($B61="","",ROUND($V61*Settings!$E$11,0))</x:f>
      </x:c>
      <x:c r="AL61" s="32">
        <x:f>IF($B61="","",ROUND($V61*Settings!$E$12,0))</x:f>
      </x:c>
      <x:c r="AM61" s="32">
        <x:f>IF($B61="","",$AI61+$AJ61+$AK61+$AL61)</x:f>
      </x:c>
      <x:c r="AN61" s="32">
        <x:f>IF($B61="","",ROUND($T61+$AM61,0))</x:f>
      </x:c>
    </x:row>
    <x:row r="62">
      <x:c r="A62" s="11" t="n">
        <x:v>58</x:v>
      </x:c>
      <x:c r="B62" s="11" t="n"/>
      <x:c r="C62" s="11">
        <x:f>IF($B62="","",IFERROR(VLOOKUP($B62,Employees!$A$3:$N$202,2,FALSE),""))</x:f>
      </x:c>
      <x:c r="D62" s="11">
        <x:f>IF($B62="","",IFERROR(VLOOKUP($B62,Employees!$A$3:$N$202,3,FALSE),""))</x:f>
      </x:c>
      <x:c r="E62" s="11">
        <x:f>IF($B62="","",IFERROR(VLOOKUP($B62,Employees!$A$3:$N$202,4,FALSE),""))</x:f>
      </x:c>
      <x:c r="F62" s="11">
        <x:f>IF($B62="","",IFERROR(VLOOKUP($B62,Employees!$A$3:$N$202,5,FALSE),""))</x:f>
      </x:c>
      <x:c r="G62" s="32">
        <x:f>IF($B62="","",IFERROR(VLOOKUP($B62,Employees!$A$3:$N$202,8,FALSE),""))</x:f>
      </x:c>
      <x:c r="H62" s="16">
        <x:f>IF($B62="","",IF($H62="",Settings!$B$5,$H62))</x:f>
      </x:c>
      <x:c r="I62" s="16" t="n"/>
      <x:c r="J62" s="32">
        <x:f>IF($B62="","",ROUND($G62*MAX(0,($H62-$I62))/Settings!$B$5,0))</x:f>
      </x:c>
      <x:c r="K62" s="32" t="n"/>
      <x:c r="L62" s="32" t="n"/>
      <x:c r="M62" s="32" t="n"/>
      <x:c r="N62" s="32" t="n"/>
      <x:c r="O62" s="32" t="n"/>
      <x:c r="P62" s="16" t="n"/>
      <x:c r="Q62" s="16" t="n"/>
      <x:c r="R62" s="16" t="n"/>
      <x:c r="S62" s="32">
        <x:f>IF($B62="","",ROUND((IFERROR($G62/Settings!$B$5/Settings!$B$6,0))*($P62*Settings!$E$4+$Q62*Settings!$E$5+$R62*Settings!$E$6),0))</x:f>
      </x:c>
      <x:c r="T62" s="32">
        <x:f>IF($B62="","",ROUND($J62+$K62+$L62+$M62+$N62+$O62+$S62,0))</x:f>
      </x:c>
      <x:c r="U62" s="32">
        <x:f>IF($B62="","",ROUND($J62+$K62+$M62+$N62+$S62,0))</x:f>
      </x:c>
      <x:c r="V62" s="32">
        <x:f>IF($B62="","",IFERROR(VLOOKUP($B62,Employees!$A$3:$N$202,9,FALSE),""))</x:f>
      </x:c>
      <x:c r="W62" s="32">
        <x:f>IF($B62="","",ROUND($V62*Settings!$B$9,0))</x:f>
      </x:c>
      <x:c r="X62" s="32">
        <x:f>IF($B62="","",ROUND($V62*Settings!$B$10,0))</x:f>
      </x:c>
      <x:c r="Y62" s="32">
        <x:f>IF($B62="","",ROUND($V62*Settings!$B$11,0))</x:f>
      </x:c>
      <x:c r="Z62" s="32">
        <x:f>IF($B62="","",$W62+$X62+$Y62)</x:f>
      </x:c>
      <x:c r="AA62" s="32">
        <x:f>IF($B62="","",Settings!$B$14)</x:f>
      </x:c>
      <x:c r="AB62" s="11">
        <x:f>IF($B62="","",IFERROR(VLOOKUP($B62,Employees!$A$3:$N$202,10,FALSE),0))</x:f>
      </x:c>
      <x:c r="AC62" s="32">
        <x:f>IF($B62="","",$AB62*Settings!$B$15)</x:f>
      </x:c>
      <x:c r="AD62" s="32">
        <x:f>IF($B62="","",MAX(0,$U62-$Z62-$AA62-$AC62))</x:f>
      </x:c>
      <x:c r="AE62" s="32">
        <x:f>IF($B62="","",ROUND(IF($AD62=0,0,$AD62*VLOOKUP($AD62,Settings!$G$5:$J$11,3,TRUE)-VLOOKUP($AD62,Settings!$G$5:$J$11,4,TRUE)),0))</x:f>
      </x:c>
      <x:c r="AF62" s="32" t="n"/>
      <x:c r="AG62" s="32" t="n"/>
      <x:c r="AH62" s="32">
        <x:f>IF($B62="","",ROUND($T62-$Z62-$AE62-$AF62-$AG62,0))</x:f>
      </x:c>
      <x:c r="AI62" s="32">
        <x:f>IF($B62="","",ROUND($V62*Settings!$E$9,0))</x:f>
      </x:c>
      <x:c r="AJ62" s="32">
        <x:f>IF($B62="","",ROUND($V62*Settings!$E$10,0))</x:f>
      </x:c>
      <x:c r="AK62" s="32">
        <x:f>IF($B62="","",ROUND($V62*Settings!$E$11,0))</x:f>
      </x:c>
      <x:c r="AL62" s="32">
        <x:f>IF($B62="","",ROUND($V62*Settings!$E$12,0))</x:f>
      </x:c>
      <x:c r="AM62" s="32">
        <x:f>IF($B62="","",$AI62+$AJ62+$AK62+$AL62)</x:f>
      </x:c>
      <x:c r="AN62" s="32">
        <x:f>IF($B62="","",ROUND($T62+$AM62,0))</x:f>
      </x:c>
    </x:row>
    <x:row r="63">
      <x:c r="A63" s="11" t="n">
        <x:v>59</x:v>
      </x:c>
      <x:c r="B63" s="11" t="n"/>
      <x:c r="C63" s="11">
        <x:f>IF($B63="","",IFERROR(VLOOKUP($B63,Employees!$A$3:$N$202,2,FALSE),""))</x:f>
      </x:c>
      <x:c r="D63" s="11">
        <x:f>IF($B63="","",IFERROR(VLOOKUP($B63,Employees!$A$3:$N$202,3,FALSE),""))</x:f>
      </x:c>
      <x:c r="E63" s="11">
        <x:f>IF($B63="","",IFERROR(VLOOKUP($B63,Employees!$A$3:$N$202,4,FALSE),""))</x:f>
      </x:c>
      <x:c r="F63" s="11">
        <x:f>IF($B63="","",IFERROR(VLOOKUP($B63,Employees!$A$3:$N$202,5,FALSE),""))</x:f>
      </x:c>
      <x:c r="G63" s="32">
        <x:f>IF($B63="","",IFERROR(VLOOKUP($B63,Employees!$A$3:$N$202,8,FALSE),""))</x:f>
      </x:c>
      <x:c r="H63" s="16">
        <x:f>IF($B63="","",IF($H63="",Settings!$B$5,$H63))</x:f>
      </x:c>
      <x:c r="I63" s="16" t="n"/>
      <x:c r="J63" s="32">
        <x:f>IF($B63="","",ROUND($G63*MAX(0,($H63-$I63))/Settings!$B$5,0))</x:f>
      </x:c>
      <x:c r="K63" s="32" t="n"/>
      <x:c r="L63" s="32" t="n"/>
      <x:c r="M63" s="32" t="n"/>
      <x:c r="N63" s="32" t="n"/>
      <x:c r="O63" s="32" t="n"/>
      <x:c r="P63" s="16" t="n"/>
      <x:c r="Q63" s="16" t="n"/>
      <x:c r="R63" s="16" t="n"/>
      <x:c r="S63" s="32">
        <x:f>IF($B63="","",ROUND((IFERROR($G63/Settings!$B$5/Settings!$B$6,0))*($P63*Settings!$E$4+$Q63*Settings!$E$5+$R63*Settings!$E$6),0))</x:f>
      </x:c>
      <x:c r="T63" s="32">
        <x:f>IF($B63="","",ROUND($J63+$K63+$L63+$M63+$N63+$O63+$S63,0))</x:f>
      </x:c>
      <x:c r="U63" s="32">
        <x:f>IF($B63="","",ROUND($J63+$K63+$M63+$N63+$S63,0))</x:f>
      </x:c>
      <x:c r="V63" s="32">
        <x:f>IF($B63="","",IFERROR(VLOOKUP($B63,Employees!$A$3:$N$202,9,FALSE),""))</x:f>
      </x:c>
      <x:c r="W63" s="32">
        <x:f>IF($B63="","",ROUND($V63*Settings!$B$9,0))</x:f>
      </x:c>
      <x:c r="X63" s="32">
        <x:f>IF($B63="","",ROUND($V63*Settings!$B$10,0))</x:f>
      </x:c>
      <x:c r="Y63" s="32">
        <x:f>IF($B63="","",ROUND($V63*Settings!$B$11,0))</x:f>
      </x:c>
      <x:c r="Z63" s="32">
        <x:f>IF($B63="","",$W63+$X63+$Y63)</x:f>
      </x:c>
      <x:c r="AA63" s="32">
        <x:f>IF($B63="","",Settings!$B$14)</x:f>
      </x:c>
      <x:c r="AB63" s="11">
        <x:f>IF($B63="","",IFERROR(VLOOKUP($B63,Employees!$A$3:$N$202,10,FALSE),0))</x:f>
      </x:c>
      <x:c r="AC63" s="32">
        <x:f>IF($B63="","",$AB63*Settings!$B$15)</x:f>
      </x:c>
      <x:c r="AD63" s="32">
        <x:f>IF($B63="","",MAX(0,$U63-$Z63-$AA63-$AC63))</x:f>
      </x:c>
      <x:c r="AE63" s="32">
        <x:f>IF($B63="","",ROUND(IF($AD63=0,0,$AD63*VLOOKUP($AD63,Settings!$G$5:$J$11,3,TRUE)-VLOOKUP($AD63,Settings!$G$5:$J$11,4,TRUE)),0))</x:f>
      </x:c>
      <x:c r="AF63" s="32" t="n"/>
      <x:c r="AG63" s="32" t="n"/>
      <x:c r="AH63" s="32">
        <x:f>IF($B63="","",ROUND($T63-$Z63-$AE63-$AF63-$AG63,0))</x:f>
      </x:c>
      <x:c r="AI63" s="32">
        <x:f>IF($B63="","",ROUND($V63*Settings!$E$9,0))</x:f>
      </x:c>
      <x:c r="AJ63" s="32">
        <x:f>IF($B63="","",ROUND($V63*Settings!$E$10,0))</x:f>
      </x:c>
      <x:c r="AK63" s="32">
        <x:f>IF($B63="","",ROUND($V63*Settings!$E$11,0))</x:f>
      </x:c>
      <x:c r="AL63" s="32">
        <x:f>IF($B63="","",ROUND($V63*Settings!$E$12,0))</x:f>
      </x:c>
      <x:c r="AM63" s="32">
        <x:f>IF($B63="","",$AI63+$AJ63+$AK63+$AL63)</x:f>
      </x:c>
      <x:c r="AN63" s="32">
        <x:f>IF($B63="","",ROUND($T63+$AM63,0))</x:f>
      </x:c>
    </x:row>
    <x:row r="64">
      <x:c r="A64" s="11" t="n">
        <x:v>60</x:v>
      </x:c>
      <x:c r="B64" s="11" t="n"/>
      <x:c r="C64" s="11">
        <x:f>IF($B64="","",IFERROR(VLOOKUP($B64,Employees!$A$3:$N$202,2,FALSE),""))</x:f>
      </x:c>
      <x:c r="D64" s="11">
        <x:f>IF($B64="","",IFERROR(VLOOKUP($B64,Employees!$A$3:$N$202,3,FALSE),""))</x:f>
      </x:c>
      <x:c r="E64" s="11">
        <x:f>IF($B64="","",IFERROR(VLOOKUP($B64,Employees!$A$3:$N$202,4,FALSE),""))</x:f>
      </x:c>
      <x:c r="F64" s="11">
        <x:f>IF($B64="","",IFERROR(VLOOKUP($B64,Employees!$A$3:$N$202,5,FALSE),""))</x:f>
      </x:c>
      <x:c r="G64" s="32">
        <x:f>IF($B64="","",IFERROR(VLOOKUP($B64,Employees!$A$3:$N$202,8,FALSE),""))</x:f>
      </x:c>
      <x:c r="H64" s="16">
        <x:f>IF($B64="","",IF($H64="",Settings!$B$5,$H64))</x:f>
      </x:c>
      <x:c r="I64" s="16" t="n"/>
      <x:c r="J64" s="32">
        <x:f>IF($B64="","",ROUND($G64*MAX(0,($H64-$I64))/Settings!$B$5,0))</x:f>
      </x:c>
      <x:c r="K64" s="32" t="n"/>
      <x:c r="L64" s="32" t="n"/>
      <x:c r="M64" s="32" t="n"/>
      <x:c r="N64" s="32" t="n"/>
      <x:c r="O64" s="32" t="n"/>
      <x:c r="P64" s="16" t="n"/>
      <x:c r="Q64" s="16" t="n"/>
      <x:c r="R64" s="16" t="n"/>
      <x:c r="S64" s="32">
        <x:f>IF($B64="","",ROUND((IFERROR($G64/Settings!$B$5/Settings!$B$6,0))*($P64*Settings!$E$4+$Q64*Settings!$E$5+$R64*Settings!$E$6),0))</x:f>
      </x:c>
      <x:c r="T64" s="32">
        <x:f>IF($B64="","",ROUND($J64+$K64+$L64+$M64+$N64+$O64+$S64,0))</x:f>
      </x:c>
      <x:c r="U64" s="32">
        <x:f>IF($B64="","",ROUND($J64+$K64+$M64+$N64+$S64,0))</x:f>
      </x:c>
      <x:c r="V64" s="32">
        <x:f>IF($B64="","",IFERROR(VLOOKUP($B64,Employees!$A$3:$N$202,9,FALSE),""))</x:f>
      </x:c>
      <x:c r="W64" s="32">
        <x:f>IF($B64="","",ROUND($V64*Settings!$B$9,0))</x:f>
      </x:c>
      <x:c r="X64" s="32">
        <x:f>IF($B64="","",ROUND($V64*Settings!$B$10,0))</x:f>
      </x:c>
      <x:c r="Y64" s="32">
        <x:f>IF($B64="","",ROUND($V64*Settings!$B$11,0))</x:f>
      </x:c>
      <x:c r="Z64" s="32">
        <x:f>IF($B64="","",$W64+$X64+$Y64)</x:f>
      </x:c>
      <x:c r="AA64" s="32">
        <x:f>IF($B64="","",Settings!$B$14)</x:f>
      </x:c>
      <x:c r="AB64" s="11">
        <x:f>IF($B64="","",IFERROR(VLOOKUP($B64,Employees!$A$3:$N$202,10,FALSE),0))</x:f>
      </x:c>
      <x:c r="AC64" s="32">
        <x:f>IF($B64="","",$AB64*Settings!$B$15)</x:f>
      </x:c>
      <x:c r="AD64" s="32">
        <x:f>IF($B64="","",MAX(0,$U64-$Z64-$AA64-$AC64))</x:f>
      </x:c>
      <x:c r="AE64" s="32">
        <x:f>IF($B64="","",ROUND(IF($AD64=0,0,$AD64*VLOOKUP($AD64,Settings!$G$5:$J$11,3,TRUE)-VLOOKUP($AD64,Settings!$G$5:$J$11,4,TRUE)),0))</x:f>
      </x:c>
      <x:c r="AF64" s="32" t="n"/>
      <x:c r="AG64" s="32" t="n"/>
      <x:c r="AH64" s="32">
        <x:f>IF($B64="","",ROUND($T64-$Z64-$AE64-$AF64-$AG64,0))</x:f>
      </x:c>
      <x:c r="AI64" s="32">
        <x:f>IF($B64="","",ROUND($V64*Settings!$E$9,0))</x:f>
      </x:c>
      <x:c r="AJ64" s="32">
        <x:f>IF($B64="","",ROUND($V64*Settings!$E$10,0))</x:f>
      </x:c>
      <x:c r="AK64" s="32">
        <x:f>IF($B64="","",ROUND($V64*Settings!$E$11,0))</x:f>
      </x:c>
      <x:c r="AL64" s="32">
        <x:f>IF($B64="","",ROUND($V64*Settings!$E$12,0))</x:f>
      </x:c>
      <x:c r="AM64" s="32">
        <x:f>IF($B64="","",$AI64+$AJ64+$AK64+$AL64)</x:f>
      </x:c>
      <x:c r="AN64" s="32">
        <x:f>IF($B64="","",ROUND($T64+$AM64,0))</x:f>
      </x:c>
    </x:row>
    <x:row r="65">
      <x:c r="A65" s="11" t="n">
        <x:v>61</x:v>
      </x:c>
      <x:c r="B65" s="11" t="n"/>
      <x:c r="C65" s="11">
        <x:f>IF($B65="","",IFERROR(VLOOKUP($B65,Employees!$A$3:$N$202,2,FALSE),""))</x:f>
      </x:c>
      <x:c r="D65" s="11">
        <x:f>IF($B65="","",IFERROR(VLOOKUP($B65,Employees!$A$3:$N$202,3,FALSE),""))</x:f>
      </x:c>
      <x:c r="E65" s="11">
        <x:f>IF($B65="","",IFERROR(VLOOKUP($B65,Employees!$A$3:$N$202,4,FALSE),""))</x:f>
      </x:c>
      <x:c r="F65" s="11">
        <x:f>IF($B65="","",IFERROR(VLOOKUP($B65,Employees!$A$3:$N$202,5,FALSE),""))</x:f>
      </x:c>
      <x:c r="G65" s="32">
        <x:f>IF($B65="","",IFERROR(VLOOKUP($B65,Employees!$A$3:$N$202,8,FALSE),""))</x:f>
      </x:c>
      <x:c r="H65" s="16">
        <x:f>IF($B65="","",IF($H65="",Settings!$B$5,$H65))</x:f>
      </x:c>
      <x:c r="I65" s="16" t="n"/>
      <x:c r="J65" s="32">
        <x:f>IF($B65="","",ROUND($G65*MAX(0,($H65-$I65))/Settings!$B$5,0))</x:f>
      </x:c>
      <x:c r="K65" s="32" t="n"/>
      <x:c r="L65" s="32" t="n"/>
      <x:c r="M65" s="32" t="n"/>
      <x:c r="N65" s="32" t="n"/>
      <x:c r="O65" s="32" t="n"/>
      <x:c r="P65" s="16" t="n"/>
      <x:c r="Q65" s="16" t="n"/>
      <x:c r="R65" s="16" t="n"/>
      <x:c r="S65" s="32">
        <x:f>IF($B65="","",ROUND((IFERROR($G65/Settings!$B$5/Settings!$B$6,0))*($P65*Settings!$E$4+$Q65*Settings!$E$5+$R65*Settings!$E$6),0))</x:f>
      </x:c>
      <x:c r="T65" s="32">
        <x:f>IF($B65="","",ROUND($J65+$K65+$L65+$M65+$N65+$O65+$S65,0))</x:f>
      </x:c>
      <x:c r="U65" s="32">
        <x:f>IF($B65="","",ROUND($J65+$K65+$M65+$N65+$S65,0))</x:f>
      </x:c>
      <x:c r="V65" s="32">
        <x:f>IF($B65="","",IFERROR(VLOOKUP($B65,Employees!$A$3:$N$202,9,FALSE),""))</x:f>
      </x:c>
      <x:c r="W65" s="32">
        <x:f>IF($B65="","",ROUND($V65*Settings!$B$9,0))</x:f>
      </x:c>
      <x:c r="X65" s="32">
        <x:f>IF($B65="","",ROUND($V65*Settings!$B$10,0))</x:f>
      </x:c>
      <x:c r="Y65" s="32">
        <x:f>IF($B65="","",ROUND($V65*Settings!$B$11,0))</x:f>
      </x:c>
      <x:c r="Z65" s="32">
        <x:f>IF($B65="","",$W65+$X65+$Y65)</x:f>
      </x:c>
      <x:c r="AA65" s="32">
        <x:f>IF($B65="","",Settings!$B$14)</x:f>
      </x:c>
      <x:c r="AB65" s="11">
        <x:f>IF($B65="","",IFERROR(VLOOKUP($B65,Employees!$A$3:$N$202,10,FALSE),0))</x:f>
      </x:c>
      <x:c r="AC65" s="32">
        <x:f>IF($B65="","",$AB65*Settings!$B$15)</x:f>
      </x:c>
      <x:c r="AD65" s="32">
        <x:f>IF($B65="","",MAX(0,$U65-$Z65-$AA65-$AC65))</x:f>
      </x:c>
      <x:c r="AE65" s="32">
        <x:f>IF($B65="","",ROUND(IF($AD65=0,0,$AD65*VLOOKUP($AD65,Settings!$G$5:$J$11,3,TRUE)-VLOOKUP($AD65,Settings!$G$5:$J$11,4,TRUE)),0))</x:f>
      </x:c>
      <x:c r="AF65" s="32" t="n"/>
      <x:c r="AG65" s="32" t="n"/>
      <x:c r="AH65" s="32">
        <x:f>IF($B65="","",ROUND($T65-$Z65-$AE65-$AF65-$AG65,0))</x:f>
      </x:c>
      <x:c r="AI65" s="32">
        <x:f>IF($B65="","",ROUND($V65*Settings!$E$9,0))</x:f>
      </x:c>
      <x:c r="AJ65" s="32">
        <x:f>IF($B65="","",ROUND($V65*Settings!$E$10,0))</x:f>
      </x:c>
      <x:c r="AK65" s="32">
        <x:f>IF($B65="","",ROUND($V65*Settings!$E$11,0))</x:f>
      </x:c>
      <x:c r="AL65" s="32">
        <x:f>IF($B65="","",ROUND($V65*Settings!$E$12,0))</x:f>
      </x:c>
      <x:c r="AM65" s="32">
        <x:f>IF($B65="","",$AI65+$AJ65+$AK65+$AL65)</x:f>
      </x:c>
      <x:c r="AN65" s="32">
        <x:f>IF($B65="","",ROUND($T65+$AM65,0))</x:f>
      </x:c>
    </x:row>
    <x:row r="66">
      <x:c r="A66" s="11" t="n">
        <x:v>62</x:v>
      </x:c>
      <x:c r="B66" s="11" t="n"/>
      <x:c r="C66" s="11">
        <x:f>IF($B66="","",IFERROR(VLOOKUP($B66,Employees!$A$3:$N$202,2,FALSE),""))</x:f>
      </x:c>
      <x:c r="D66" s="11">
        <x:f>IF($B66="","",IFERROR(VLOOKUP($B66,Employees!$A$3:$N$202,3,FALSE),""))</x:f>
      </x:c>
      <x:c r="E66" s="11">
        <x:f>IF($B66="","",IFERROR(VLOOKUP($B66,Employees!$A$3:$N$202,4,FALSE),""))</x:f>
      </x:c>
      <x:c r="F66" s="11">
        <x:f>IF($B66="","",IFERROR(VLOOKUP($B66,Employees!$A$3:$N$202,5,FALSE),""))</x:f>
      </x:c>
      <x:c r="G66" s="32">
        <x:f>IF($B66="","",IFERROR(VLOOKUP($B66,Employees!$A$3:$N$202,8,FALSE),""))</x:f>
      </x:c>
      <x:c r="H66" s="16">
        <x:f>IF($B66="","",IF($H66="",Settings!$B$5,$H66))</x:f>
      </x:c>
      <x:c r="I66" s="16" t="n"/>
      <x:c r="J66" s="32">
        <x:f>IF($B66="","",ROUND($G66*MAX(0,($H66-$I66))/Settings!$B$5,0))</x:f>
      </x:c>
      <x:c r="K66" s="32" t="n"/>
      <x:c r="L66" s="32" t="n"/>
      <x:c r="M66" s="32" t="n"/>
      <x:c r="N66" s="32" t="n"/>
      <x:c r="O66" s="32" t="n"/>
      <x:c r="P66" s="16" t="n"/>
      <x:c r="Q66" s="16" t="n"/>
      <x:c r="R66" s="16" t="n"/>
      <x:c r="S66" s="32">
        <x:f>IF($B66="","",ROUND((IFERROR($G66/Settings!$B$5/Settings!$B$6,0))*($P66*Settings!$E$4+$Q66*Settings!$E$5+$R66*Settings!$E$6),0))</x:f>
      </x:c>
      <x:c r="T66" s="32">
        <x:f>IF($B66="","",ROUND($J66+$K66+$L66+$M66+$N66+$O66+$S66,0))</x:f>
      </x:c>
      <x:c r="U66" s="32">
        <x:f>IF($B66="","",ROUND($J66+$K66+$M66+$N66+$S66,0))</x:f>
      </x:c>
      <x:c r="V66" s="32">
        <x:f>IF($B66="","",IFERROR(VLOOKUP($B66,Employees!$A$3:$N$202,9,FALSE),""))</x:f>
      </x:c>
      <x:c r="W66" s="32">
        <x:f>IF($B66="","",ROUND($V66*Settings!$B$9,0))</x:f>
      </x:c>
      <x:c r="X66" s="32">
        <x:f>IF($B66="","",ROUND($V66*Settings!$B$10,0))</x:f>
      </x:c>
      <x:c r="Y66" s="32">
        <x:f>IF($B66="","",ROUND($V66*Settings!$B$11,0))</x:f>
      </x:c>
      <x:c r="Z66" s="32">
        <x:f>IF($B66="","",$W66+$X66+$Y66)</x:f>
      </x:c>
      <x:c r="AA66" s="32">
        <x:f>IF($B66="","",Settings!$B$14)</x:f>
      </x:c>
      <x:c r="AB66" s="11">
        <x:f>IF($B66="","",IFERROR(VLOOKUP($B66,Employees!$A$3:$N$202,10,FALSE),0))</x:f>
      </x:c>
      <x:c r="AC66" s="32">
        <x:f>IF($B66="","",$AB66*Settings!$B$15)</x:f>
      </x:c>
      <x:c r="AD66" s="32">
        <x:f>IF($B66="","",MAX(0,$U66-$Z66-$AA66-$AC66))</x:f>
      </x:c>
      <x:c r="AE66" s="32">
        <x:f>IF($B66="","",ROUND(IF($AD66=0,0,$AD66*VLOOKUP($AD66,Settings!$G$5:$J$11,3,TRUE)-VLOOKUP($AD66,Settings!$G$5:$J$11,4,TRUE)),0))</x:f>
      </x:c>
      <x:c r="AF66" s="32" t="n"/>
      <x:c r="AG66" s="32" t="n"/>
      <x:c r="AH66" s="32">
        <x:f>IF($B66="","",ROUND($T66-$Z66-$AE66-$AF66-$AG66,0))</x:f>
      </x:c>
      <x:c r="AI66" s="32">
        <x:f>IF($B66="","",ROUND($V66*Settings!$E$9,0))</x:f>
      </x:c>
      <x:c r="AJ66" s="32">
        <x:f>IF($B66="","",ROUND($V66*Settings!$E$10,0))</x:f>
      </x:c>
      <x:c r="AK66" s="32">
        <x:f>IF($B66="","",ROUND($V66*Settings!$E$11,0))</x:f>
      </x:c>
      <x:c r="AL66" s="32">
        <x:f>IF($B66="","",ROUND($V66*Settings!$E$12,0))</x:f>
      </x:c>
      <x:c r="AM66" s="32">
        <x:f>IF($B66="","",$AI66+$AJ66+$AK66+$AL66)</x:f>
      </x:c>
      <x:c r="AN66" s="32">
        <x:f>IF($B66="","",ROUND($T66+$AM66,0))</x:f>
      </x:c>
    </x:row>
    <x:row r="67">
      <x:c r="A67" s="11" t="n">
        <x:v>63</x:v>
      </x:c>
      <x:c r="B67" s="11" t="n"/>
      <x:c r="C67" s="11">
        <x:f>IF($B67="","",IFERROR(VLOOKUP($B67,Employees!$A$3:$N$202,2,FALSE),""))</x:f>
      </x:c>
      <x:c r="D67" s="11">
        <x:f>IF($B67="","",IFERROR(VLOOKUP($B67,Employees!$A$3:$N$202,3,FALSE),""))</x:f>
      </x:c>
      <x:c r="E67" s="11">
        <x:f>IF($B67="","",IFERROR(VLOOKUP($B67,Employees!$A$3:$N$202,4,FALSE),""))</x:f>
      </x:c>
      <x:c r="F67" s="11">
        <x:f>IF($B67="","",IFERROR(VLOOKUP($B67,Employees!$A$3:$N$202,5,FALSE),""))</x:f>
      </x:c>
      <x:c r="G67" s="32">
        <x:f>IF($B67="","",IFERROR(VLOOKUP($B67,Employees!$A$3:$N$202,8,FALSE),""))</x:f>
      </x:c>
      <x:c r="H67" s="16">
        <x:f>IF($B67="","",IF($H67="",Settings!$B$5,$H67))</x:f>
      </x:c>
      <x:c r="I67" s="16" t="n"/>
      <x:c r="J67" s="32">
        <x:f>IF($B67="","",ROUND($G67*MAX(0,($H67-$I67))/Settings!$B$5,0))</x:f>
      </x:c>
      <x:c r="K67" s="32" t="n"/>
      <x:c r="L67" s="32" t="n"/>
      <x:c r="M67" s="32" t="n"/>
      <x:c r="N67" s="32" t="n"/>
      <x:c r="O67" s="32" t="n"/>
      <x:c r="P67" s="16" t="n"/>
      <x:c r="Q67" s="16" t="n"/>
      <x:c r="R67" s="16" t="n"/>
      <x:c r="S67" s="32">
        <x:f>IF($B67="","",ROUND((IFERROR($G67/Settings!$B$5/Settings!$B$6,0))*($P67*Settings!$E$4+$Q67*Settings!$E$5+$R67*Settings!$E$6),0))</x:f>
      </x:c>
      <x:c r="T67" s="32">
        <x:f>IF($B67="","",ROUND($J67+$K67+$L67+$M67+$N67+$O67+$S67,0))</x:f>
      </x:c>
      <x:c r="U67" s="32">
        <x:f>IF($B67="","",ROUND($J67+$K67+$M67+$N67+$S67,0))</x:f>
      </x:c>
      <x:c r="V67" s="32">
        <x:f>IF($B67="","",IFERROR(VLOOKUP($B67,Employees!$A$3:$N$202,9,FALSE),""))</x:f>
      </x:c>
      <x:c r="W67" s="32">
        <x:f>IF($B67="","",ROUND($V67*Settings!$B$9,0))</x:f>
      </x:c>
      <x:c r="X67" s="32">
        <x:f>IF($B67="","",ROUND($V67*Settings!$B$10,0))</x:f>
      </x:c>
      <x:c r="Y67" s="32">
        <x:f>IF($B67="","",ROUND($V67*Settings!$B$11,0))</x:f>
      </x:c>
      <x:c r="Z67" s="32">
        <x:f>IF($B67="","",$W67+$X67+$Y67)</x:f>
      </x:c>
      <x:c r="AA67" s="32">
        <x:f>IF($B67="","",Settings!$B$14)</x:f>
      </x:c>
      <x:c r="AB67" s="11">
        <x:f>IF($B67="","",IFERROR(VLOOKUP($B67,Employees!$A$3:$N$202,10,FALSE),0))</x:f>
      </x:c>
      <x:c r="AC67" s="32">
        <x:f>IF($B67="","",$AB67*Settings!$B$15)</x:f>
      </x:c>
      <x:c r="AD67" s="32">
        <x:f>IF($B67="","",MAX(0,$U67-$Z67-$AA67-$AC67))</x:f>
      </x:c>
      <x:c r="AE67" s="32">
        <x:f>IF($B67="","",ROUND(IF($AD67=0,0,$AD67*VLOOKUP($AD67,Settings!$G$5:$J$11,3,TRUE)-VLOOKUP($AD67,Settings!$G$5:$J$11,4,TRUE)),0))</x:f>
      </x:c>
      <x:c r="AF67" s="32" t="n"/>
      <x:c r="AG67" s="32" t="n"/>
      <x:c r="AH67" s="32">
        <x:f>IF($B67="","",ROUND($T67-$Z67-$AE67-$AF67-$AG67,0))</x:f>
      </x:c>
      <x:c r="AI67" s="32">
        <x:f>IF($B67="","",ROUND($V67*Settings!$E$9,0))</x:f>
      </x:c>
      <x:c r="AJ67" s="32">
        <x:f>IF($B67="","",ROUND($V67*Settings!$E$10,0))</x:f>
      </x:c>
      <x:c r="AK67" s="32">
        <x:f>IF($B67="","",ROUND($V67*Settings!$E$11,0))</x:f>
      </x:c>
      <x:c r="AL67" s="32">
        <x:f>IF($B67="","",ROUND($V67*Settings!$E$12,0))</x:f>
      </x:c>
      <x:c r="AM67" s="32">
        <x:f>IF($B67="","",$AI67+$AJ67+$AK67+$AL67)</x:f>
      </x:c>
      <x:c r="AN67" s="32">
        <x:f>IF($B67="","",ROUND($T67+$AM67,0))</x:f>
      </x:c>
    </x:row>
    <x:row r="68">
      <x:c r="A68" s="11" t="n">
        <x:v>64</x:v>
      </x:c>
      <x:c r="B68" s="11" t="n"/>
      <x:c r="C68" s="11">
        <x:f>IF($B68="","",IFERROR(VLOOKUP($B68,Employees!$A$3:$N$202,2,FALSE),""))</x:f>
      </x:c>
      <x:c r="D68" s="11">
        <x:f>IF($B68="","",IFERROR(VLOOKUP($B68,Employees!$A$3:$N$202,3,FALSE),""))</x:f>
      </x:c>
      <x:c r="E68" s="11">
        <x:f>IF($B68="","",IFERROR(VLOOKUP($B68,Employees!$A$3:$N$202,4,FALSE),""))</x:f>
      </x:c>
      <x:c r="F68" s="11">
        <x:f>IF($B68="","",IFERROR(VLOOKUP($B68,Employees!$A$3:$N$202,5,FALSE),""))</x:f>
      </x:c>
      <x:c r="G68" s="32">
        <x:f>IF($B68="","",IFERROR(VLOOKUP($B68,Employees!$A$3:$N$202,8,FALSE),""))</x:f>
      </x:c>
      <x:c r="H68" s="16">
        <x:f>IF($B68="","",IF($H68="",Settings!$B$5,$H68))</x:f>
      </x:c>
      <x:c r="I68" s="16" t="n"/>
      <x:c r="J68" s="32">
        <x:f>IF($B68="","",ROUND($G68*MAX(0,($H68-$I68))/Settings!$B$5,0))</x:f>
      </x:c>
      <x:c r="K68" s="32" t="n"/>
      <x:c r="L68" s="32" t="n"/>
      <x:c r="M68" s="32" t="n"/>
      <x:c r="N68" s="32" t="n"/>
      <x:c r="O68" s="32" t="n"/>
      <x:c r="P68" s="16" t="n"/>
      <x:c r="Q68" s="16" t="n"/>
      <x:c r="R68" s="16" t="n"/>
      <x:c r="S68" s="32">
        <x:f>IF($B68="","",ROUND((IFERROR($G68/Settings!$B$5/Settings!$B$6,0))*($P68*Settings!$E$4+$Q68*Settings!$E$5+$R68*Settings!$E$6),0))</x:f>
      </x:c>
      <x:c r="T68" s="32">
        <x:f>IF($B68="","",ROUND($J68+$K68+$L68+$M68+$N68+$O68+$S68,0))</x:f>
      </x:c>
      <x:c r="U68" s="32">
        <x:f>IF($B68="","",ROUND($J68+$K68+$M68+$N68+$S68,0))</x:f>
      </x:c>
      <x:c r="V68" s="32">
        <x:f>IF($B68="","",IFERROR(VLOOKUP($B68,Employees!$A$3:$N$202,9,FALSE),""))</x:f>
      </x:c>
      <x:c r="W68" s="32">
        <x:f>IF($B68="","",ROUND($V68*Settings!$B$9,0))</x:f>
      </x:c>
      <x:c r="X68" s="32">
        <x:f>IF($B68="","",ROUND($V68*Settings!$B$10,0))</x:f>
      </x:c>
      <x:c r="Y68" s="32">
        <x:f>IF($B68="","",ROUND($V68*Settings!$B$11,0))</x:f>
      </x:c>
      <x:c r="Z68" s="32">
        <x:f>IF($B68="","",$W68+$X68+$Y68)</x:f>
      </x:c>
      <x:c r="AA68" s="32">
        <x:f>IF($B68="","",Settings!$B$14)</x:f>
      </x:c>
      <x:c r="AB68" s="11">
        <x:f>IF($B68="","",IFERROR(VLOOKUP($B68,Employees!$A$3:$N$202,10,FALSE),0))</x:f>
      </x:c>
      <x:c r="AC68" s="32">
        <x:f>IF($B68="","",$AB68*Settings!$B$15)</x:f>
      </x:c>
      <x:c r="AD68" s="32">
        <x:f>IF($B68="","",MAX(0,$U68-$Z68-$AA68-$AC68))</x:f>
      </x:c>
      <x:c r="AE68" s="32">
        <x:f>IF($B68="","",ROUND(IF($AD68=0,0,$AD68*VLOOKUP($AD68,Settings!$G$5:$J$11,3,TRUE)-VLOOKUP($AD68,Settings!$G$5:$J$11,4,TRUE)),0))</x:f>
      </x:c>
      <x:c r="AF68" s="32" t="n"/>
      <x:c r="AG68" s="32" t="n"/>
      <x:c r="AH68" s="32">
        <x:f>IF($B68="","",ROUND($T68-$Z68-$AE68-$AF68-$AG68,0))</x:f>
      </x:c>
      <x:c r="AI68" s="32">
        <x:f>IF($B68="","",ROUND($V68*Settings!$E$9,0))</x:f>
      </x:c>
      <x:c r="AJ68" s="32">
        <x:f>IF($B68="","",ROUND($V68*Settings!$E$10,0))</x:f>
      </x:c>
      <x:c r="AK68" s="32">
        <x:f>IF($B68="","",ROUND($V68*Settings!$E$11,0))</x:f>
      </x:c>
      <x:c r="AL68" s="32">
        <x:f>IF($B68="","",ROUND($V68*Settings!$E$12,0))</x:f>
      </x:c>
      <x:c r="AM68" s="32">
        <x:f>IF($B68="","",$AI68+$AJ68+$AK68+$AL68)</x:f>
      </x:c>
      <x:c r="AN68" s="32">
        <x:f>IF($B68="","",ROUND($T68+$AM68,0))</x:f>
      </x:c>
    </x:row>
    <x:row r="69">
      <x:c r="A69" s="11" t="n">
        <x:v>65</x:v>
      </x:c>
      <x:c r="B69" s="11" t="n"/>
      <x:c r="C69" s="11">
        <x:f>IF($B69="","",IFERROR(VLOOKUP($B69,Employees!$A$3:$N$202,2,FALSE),""))</x:f>
      </x:c>
      <x:c r="D69" s="11">
        <x:f>IF($B69="","",IFERROR(VLOOKUP($B69,Employees!$A$3:$N$202,3,FALSE),""))</x:f>
      </x:c>
      <x:c r="E69" s="11">
        <x:f>IF($B69="","",IFERROR(VLOOKUP($B69,Employees!$A$3:$N$202,4,FALSE),""))</x:f>
      </x:c>
      <x:c r="F69" s="11">
        <x:f>IF($B69="","",IFERROR(VLOOKUP($B69,Employees!$A$3:$N$202,5,FALSE),""))</x:f>
      </x:c>
      <x:c r="G69" s="32">
        <x:f>IF($B69="","",IFERROR(VLOOKUP($B69,Employees!$A$3:$N$202,8,FALSE),""))</x:f>
      </x:c>
      <x:c r="H69" s="16">
        <x:f>IF($B69="","",IF($H69="",Settings!$B$5,$H69))</x:f>
      </x:c>
      <x:c r="I69" s="16" t="n"/>
      <x:c r="J69" s="32">
        <x:f>IF($B69="","",ROUND($G69*MAX(0,($H69-$I69))/Settings!$B$5,0))</x:f>
      </x:c>
      <x:c r="K69" s="32" t="n"/>
      <x:c r="L69" s="32" t="n"/>
      <x:c r="M69" s="32" t="n"/>
      <x:c r="N69" s="32" t="n"/>
      <x:c r="O69" s="32" t="n"/>
      <x:c r="P69" s="16" t="n"/>
      <x:c r="Q69" s="16" t="n"/>
      <x:c r="R69" s="16" t="n"/>
      <x:c r="S69" s="32">
        <x:f>IF($B69="","",ROUND((IFERROR($G69/Settings!$B$5/Settings!$B$6,0))*($P69*Settings!$E$4+$Q69*Settings!$E$5+$R69*Settings!$E$6),0))</x:f>
      </x:c>
      <x:c r="T69" s="32">
        <x:f>IF($B69="","",ROUND($J69+$K69+$L69+$M69+$N69+$O69+$S69,0))</x:f>
      </x:c>
      <x:c r="U69" s="32">
        <x:f>IF($B69="","",ROUND($J69+$K69+$M69+$N69+$S69,0))</x:f>
      </x:c>
      <x:c r="V69" s="32">
        <x:f>IF($B69="","",IFERROR(VLOOKUP($B69,Employees!$A$3:$N$202,9,FALSE),""))</x:f>
      </x:c>
      <x:c r="W69" s="32">
        <x:f>IF($B69="","",ROUND($V69*Settings!$B$9,0))</x:f>
      </x:c>
      <x:c r="X69" s="32">
        <x:f>IF($B69="","",ROUND($V69*Settings!$B$10,0))</x:f>
      </x:c>
      <x:c r="Y69" s="32">
        <x:f>IF($B69="","",ROUND($V69*Settings!$B$11,0))</x:f>
      </x:c>
      <x:c r="Z69" s="32">
        <x:f>IF($B69="","",$W69+$X69+$Y69)</x:f>
      </x:c>
      <x:c r="AA69" s="32">
        <x:f>IF($B69="","",Settings!$B$14)</x:f>
      </x:c>
      <x:c r="AB69" s="11">
        <x:f>IF($B69="","",IFERROR(VLOOKUP($B69,Employees!$A$3:$N$202,10,FALSE),0))</x:f>
      </x:c>
      <x:c r="AC69" s="32">
        <x:f>IF($B69="","",$AB69*Settings!$B$15)</x:f>
      </x:c>
      <x:c r="AD69" s="32">
        <x:f>IF($B69="","",MAX(0,$U69-$Z69-$AA69-$AC69))</x:f>
      </x:c>
      <x:c r="AE69" s="32">
        <x:f>IF($B69="","",ROUND(IF($AD69=0,0,$AD69*VLOOKUP($AD69,Settings!$G$5:$J$11,3,TRUE)-VLOOKUP($AD69,Settings!$G$5:$J$11,4,TRUE)),0))</x:f>
      </x:c>
      <x:c r="AF69" s="32" t="n"/>
      <x:c r="AG69" s="32" t="n"/>
      <x:c r="AH69" s="32">
        <x:f>IF($B69="","",ROUND($T69-$Z69-$AE69-$AF69-$AG69,0))</x:f>
      </x:c>
      <x:c r="AI69" s="32">
        <x:f>IF($B69="","",ROUND($V69*Settings!$E$9,0))</x:f>
      </x:c>
      <x:c r="AJ69" s="32">
        <x:f>IF($B69="","",ROUND($V69*Settings!$E$10,0))</x:f>
      </x:c>
      <x:c r="AK69" s="32">
        <x:f>IF($B69="","",ROUND($V69*Settings!$E$11,0))</x:f>
      </x:c>
      <x:c r="AL69" s="32">
        <x:f>IF($B69="","",ROUND($V69*Settings!$E$12,0))</x:f>
      </x:c>
      <x:c r="AM69" s="32">
        <x:f>IF($B69="","",$AI69+$AJ69+$AK69+$AL69)</x:f>
      </x:c>
      <x:c r="AN69" s="32">
        <x:f>IF($B69="","",ROUND($T69+$AM69,0))</x:f>
      </x:c>
    </x:row>
    <x:row r="70">
      <x:c r="A70" s="11" t="n">
        <x:v>66</x:v>
      </x:c>
      <x:c r="B70" s="11" t="n"/>
      <x:c r="C70" s="11">
        <x:f>IF($B70="","",IFERROR(VLOOKUP($B70,Employees!$A$3:$N$202,2,FALSE),""))</x:f>
      </x:c>
      <x:c r="D70" s="11">
        <x:f>IF($B70="","",IFERROR(VLOOKUP($B70,Employees!$A$3:$N$202,3,FALSE),""))</x:f>
      </x:c>
      <x:c r="E70" s="11">
        <x:f>IF($B70="","",IFERROR(VLOOKUP($B70,Employees!$A$3:$N$202,4,FALSE),""))</x:f>
      </x:c>
      <x:c r="F70" s="11">
        <x:f>IF($B70="","",IFERROR(VLOOKUP($B70,Employees!$A$3:$N$202,5,FALSE),""))</x:f>
      </x:c>
      <x:c r="G70" s="32">
        <x:f>IF($B70="","",IFERROR(VLOOKUP($B70,Employees!$A$3:$N$202,8,FALSE),""))</x:f>
      </x:c>
      <x:c r="H70" s="16">
        <x:f>IF($B70="","",IF($H70="",Settings!$B$5,$H70))</x:f>
      </x:c>
      <x:c r="I70" s="16" t="n"/>
      <x:c r="J70" s="32">
        <x:f>IF($B70="","",ROUND($G70*MAX(0,($H70-$I70))/Settings!$B$5,0))</x:f>
      </x:c>
      <x:c r="K70" s="32" t="n"/>
      <x:c r="L70" s="32" t="n"/>
      <x:c r="M70" s="32" t="n"/>
      <x:c r="N70" s="32" t="n"/>
      <x:c r="O70" s="32" t="n"/>
      <x:c r="P70" s="16" t="n"/>
      <x:c r="Q70" s="16" t="n"/>
      <x:c r="R70" s="16" t="n"/>
      <x:c r="S70" s="32">
        <x:f>IF($B70="","",ROUND((IFERROR($G70/Settings!$B$5/Settings!$B$6,0))*($P70*Settings!$E$4+$Q70*Settings!$E$5+$R70*Settings!$E$6),0))</x:f>
      </x:c>
      <x:c r="T70" s="32">
        <x:f>IF($B70="","",ROUND($J70+$K70+$L70+$M70+$N70+$O70+$S70,0))</x:f>
      </x:c>
      <x:c r="U70" s="32">
        <x:f>IF($B70="","",ROUND($J70+$K70+$M70+$N70+$S70,0))</x:f>
      </x:c>
      <x:c r="V70" s="32">
        <x:f>IF($B70="","",IFERROR(VLOOKUP($B70,Employees!$A$3:$N$202,9,FALSE),""))</x:f>
      </x:c>
      <x:c r="W70" s="32">
        <x:f>IF($B70="","",ROUND($V70*Settings!$B$9,0))</x:f>
      </x:c>
      <x:c r="X70" s="32">
        <x:f>IF($B70="","",ROUND($V70*Settings!$B$10,0))</x:f>
      </x:c>
      <x:c r="Y70" s="32">
        <x:f>IF($B70="","",ROUND($V70*Settings!$B$11,0))</x:f>
      </x:c>
      <x:c r="Z70" s="32">
        <x:f>IF($B70="","",$W70+$X70+$Y70)</x:f>
      </x:c>
      <x:c r="AA70" s="32">
        <x:f>IF($B70="","",Settings!$B$14)</x:f>
      </x:c>
      <x:c r="AB70" s="11">
        <x:f>IF($B70="","",IFERROR(VLOOKUP($B70,Employees!$A$3:$N$202,10,FALSE),0))</x:f>
      </x:c>
      <x:c r="AC70" s="32">
        <x:f>IF($B70="","",$AB70*Settings!$B$15)</x:f>
      </x:c>
      <x:c r="AD70" s="32">
        <x:f>IF($B70="","",MAX(0,$U70-$Z70-$AA70-$AC70))</x:f>
      </x:c>
      <x:c r="AE70" s="32">
        <x:f>IF($B70="","",ROUND(IF($AD70=0,0,$AD70*VLOOKUP($AD70,Settings!$G$5:$J$11,3,TRUE)-VLOOKUP($AD70,Settings!$G$5:$J$11,4,TRUE)),0))</x:f>
      </x:c>
      <x:c r="AF70" s="32" t="n"/>
      <x:c r="AG70" s="32" t="n"/>
      <x:c r="AH70" s="32">
        <x:f>IF($B70="","",ROUND($T70-$Z70-$AE70-$AF70-$AG70,0))</x:f>
      </x:c>
      <x:c r="AI70" s="32">
        <x:f>IF($B70="","",ROUND($V70*Settings!$E$9,0))</x:f>
      </x:c>
      <x:c r="AJ70" s="32">
        <x:f>IF($B70="","",ROUND($V70*Settings!$E$10,0))</x:f>
      </x:c>
      <x:c r="AK70" s="32">
        <x:f>IF($B70="","",ROUND($V70*Settings!$E$11,0))</x:f>
      </x:c>
      <x:c r="AL70" s="32">
        <x:f>IF($B70="","",ROUND($V70*Settings!$E$12,0))</x:f>
      </x:c>
      <x:c r="AM70" s="32">
        <x:f>IF($B70="","",$AI70+$AJ70+$AK70+$AL70)</x:f>
      </x:c>
      <x:c r="AN70" s="32">
        <x:f>IF($B70="","",ROUND($T70+$AM70,0))</x:f>
      </x:c>
    </x:row>
    <x:row r="71">
      <x:c r="A71" s="11" t="n">
        <x:v>67</x:v>
      </x:c>
      <x:c r="B71" s="11" t="n"/>
      <x:c r="C71" s="11">
        <x:f>IF($B71="","",IFERROR(VLOOKUP($B71,Employees!$A$3:$N$202,2,FALSE),""))</x:f>
      </x:c>
      <x:c r="D71" s="11">
        <x:f>IF($B71="","",IFERROR(VLOOKUP($B71,Employees!$A$3:$N$202,3,FALSE),""))</x:f>
      </x:c>
      <x:c r="E71" s="11">
        <x:f>IF($B71="","",IFERROR(VLOOKUP($B71,Employees!$A$3:$N$202,4,FALSE),""))</x:f>
      </x:c>
      <x:c r="F71" s="11">
        <x:f>IF($B71="","",IFERROR(VLOOKUP($B71,Employees!$A$3:$N$202,5,FALSE),""))</x:f>
      </x:c>
      <x:c r="G71" s="32">
        <x:f>IF($B71="","",IFERROR(VLOOKUP($B71,Employees!$A$3:$N$202,8,FALSE),""))</x:f>
      </x:c>
      <x:c r="H71" s="16">
        <x:f>IF($B71="","",IF($H71="",Settings!$B$5,$H71))</x:f>
      </x:c>
      <x:c r="I71" s="16" t="n"/>
      <x:c r="J71" s="32">
        <x:f>IF($B71="","",ROUND($G71*MAX(0,($H71-$I71))/Settings!$B$5,0))</x:f>
      </x:c>
      <x:c r="K71" s="32" t="n"/>
      <x:c r="L71" s="32" t="n"/>
      <x:c r="M71" s="32" t="n"/>
      <x:c r="N71" s="32" t="n"/>
      <x:c r="O71" s="32" t="n"/>
      <x:c r="P71" s="16" t="n"/>
      <x:c r="Q71" s="16" t="n"/>
      <x:c r="R71" s="16" t="n"/>
      <x:c r="S71" s="32">
        <x:f>IF($B71="","",ROUND((IFERROR($G71/Settings!$B$5/Settings!$B$6,0))*($P71*Settings!$E$4+$Q71*Settings!$E$5+$R71*Settings!$E$6),0))</x:f>
      </x:c>
      <x:c r="T71" s="32">
        <x:f>IF($B71="","",ROUND($J71+$K71+$L71+$M71+$N71+$O71+$S71,0))</x:f>
      </x:c>
      <x:c r="U71" s="32">
        <x:f>IF($B71="","",ROUND($J71+$K71+$M71+$N71+$S71,0))</x:f>
      </x:c>
      <x:c r="V71" s="32">
        <x:f>IF($B71="","",IFERROR(VLOOKUP($B71,Employees!$A$3:$N$202,9,FALSE),""))</x:f>
      </x:c>
      <x:c r="W71" s="32">
        <x:f>IF($B71="","",ROUND($V71*Settings!$B$9,0))</x:f>
      </x:c>
      <x:c r="X71" s="32">
        <x:f>IF($B71="","",ROUND($V71*Settings!$B$10,0))</x:f>
      </x:c>
      <x:c r="Y71" s="32">
        <x:f>IF($B71="","",ROUND($V71*Settings!$B$11,0))</x:f>
      </x:c>
      <x:c r="Z71" s="32">
        <x:f>IF($B71="","",$W71+$X71+$Y71)</x:f>
      </x:c>
      <x:c r="AA71" s="32">
        <x:f>IF($B71="","",Settings!$B$14)</x:f>
      </x:c>
      <x:c r="AB71" s="11">
        <x:f>IF($B71="","",IFERROR(VLOOKUP($B71,Employees!$A$3:$N$202,10,FALSE),0))</x:f>
      </x:c>
      <x:c r="AC71" s="32">
        <x:f>IF($B71="","",$AB71*Settings!$B$15)</x:f>
      </x:c>
      <x:c r="AD71" s="32">
        <x:f>IF($B71="","",MAX(0,$U71-$Z71-$AA71-$AC71))</x:f>
      </x:c>
      <x:c r="AE71" s="32">
        <x:f>IF($B71="","",ROUND(IF($AD71=0,0,$AD71*VLOOKUP($AD71,Settings!$G$5:$J$11,3,TRUE)-VLOOKUP($AD71,Settings!$G$5:$J$11,4,TRUE)),0))</x:f>
      </x:c>
      <x:c r="AF71" s="32" t="n"/>
      <x:c r="AG71" s="32" t="n"/>
      <x:c r="AH71" s="32">
        <x:f>IF($B71="","",ROUND($T71-$Z71-$AE71-$AF71-$AG71,0))</x:f>
      </x:c>
      <x:c r="AI71" s="32">
        <x:f>IF($B71="","",ROUND($V71*Settings!$E$9,0))</x:f>
      </x:c>
      <x:c r="AJ71" s="32">
        <x:f>IF($B71="","",ROUND($V71*Settings!$E$10,0))</x:f>
      </x:c>
      <x:c r="AK71" s="32">
        <x:f>IF($B71="","",ROUND($V71*Settings!$E$11,0))</x:f>
      </x:c>
      <x:c r="AL71" s="32">
        <x:f>IF($B71="","",ROUND($V71*Settings!$E$12,0))</x:f>
      </x:c>
      <x:c r="AM71" s="32">
        <x:f>IF($B71="","",$AI71+$AJ71+$AK71+$AL71)</x:f>
      </x:c>
      <x:c r="AN71" s="32">
        <x:f>IF($B71="","",ROUND($T71+$AM71,0))</x:f>
      </x:c>
    </x:row>
    <x:row r="72">
      <x:c r="A72" s="11" t="n">
        <x:v>68</x:v>
      </x:c>
      <x:c r="B72" s="11" t="n"/>
      <x:c r="C72" s="11">
        <x:f>IF($B72="","",IFERROR(VLOOKUP($B72,Employees!$A$3:$N$202,2,FALSE),""))</x:f>
      </x:c>
      <x:c r="D72" s="11">
        <x:f>IF($B72="","",IFERROR(VLOOKUP($B72,Employees!$A$3:$N$202,3,FALSE),""))</x:f>
      </x:c>
      <x:c r="E72" s="11">
        <x:f>IF($B72="","",IFERROR(VLOOKUP($B72,Employees!$A$3:$N$202,4,FALSE),""))</x:f>
      </x:c>
      <x:c r="F72" s="11">
        <x:f>IF($B72="","",IFERROR(VLOOKUP($B72,Employees!$A$3:$N$202,5,FALSE),""))</x:f>
      </x:c>
      <x:c r="G72" s="32">
        <x:f>IF($B72="","",IFERROR(VLOOKUP($B72,Employees!$A$3:$N$202,8,FALSE),""))</x:f>
      </x:c>
      <x:c r="H72" s="16">
        <x:f>IF($B72="","",IF($H72="",Settings!$B$5,$H72))</x:f>
      </x:c>
      <x:c r="I72" s="16" t="n"/>
      <x:c r="J72" s="32">
        <x:f>IF($B72="","",ROUND($G72*MAX(0,($H72-$I72))/Settings!$B$5,0))</x:f>
      </x:c>
      <x:c r="K72" s="32" t="n"/>
      <x:c r="L72" s="32" t="n"/>
      <x:c r="M72" s="32" t="n"/>
      <x:c r="N72" s="32" t="n"/>
      <x:c r="O72" s="32" t="n"/>
      <x:c r="P72" s="16" t="n"/>
      <x:c r="Q72" s="16" t="n"/>
      <x:c r="R72" s="16" t="n"/>
      <x:c r="S72" s="32">
        <x:f>IF($B72="","",ROUND((IFERROR($G72/Settings!$B$5/Settings!$B$6,0))*($P72*Settings!$E$4+$Q72*Settings!$E$5+$R72*Settings!$E$6),0))</x:f>
      </x:c>
      <x:c r="T72" s="32">
        <x:f>IF($B72="","",ROUND($J72+$K72+$L72+$M72+$N72+$O72+$S72,0))</x:f>
      </x:c>
      <x:c r="U72" s="32">
        <x:f>IF($B72="","",ROUND($J72+$K72+$M72+$N72+$S72,0))</x:f>
      </x:c>
      <x:c r="V72" s="32">
        <x:f>IF($B72="","",IFERROR(VLOOKUP($B72,Employees!$A$3:$N$202,9,FALSE),""))</x:f>
      </x:c>
      <x:c r="W72" s="32">
        <x:f>IF($B72="","",ROUND($V72*Settings!$B$9,0))</x:f>
      </x:c>
      <x:c r="X72" s="32">
        <x:f>IF($B72="","",ROUND($V72*Settings!$B$10,0))</x:f>
      </x:c>
      <x:c r="Y72" s="32">
        <x:f>IF($B72="","",ROUND($V72*Settings!$B$11,0))</x:f>
      </x:c>
      <x:c r="Z72" s="32">
        <x:f>IF($B72="","",$W72+$X72+$Y72)</x:f>
      </x:c>
      <x:c r="AA72" s="32">
        <x:f>IF($B72="","",Settings!$B$14)</x:f>
      </x:c>
      <x:c r="AB72" s="11">
        <x:f>IF($B72="","",IFERROR(VLOOKUP($B72,Employees!$A$3:$N$202,10,FALSE),0))</x:f>
      </x:c>
      <x:c r="AC72" s="32">
        <x:f>IF($B72="","",$AB72*Settings!$B$15)</x:f>
      </x:c>
      <x:c r="AD72" s="32">
        <x:f>IF($B72="","",MAX(0,$U72-$Z72-$AA72-$AC72))</x:f>
      </x:c>
      <x:c r="AE72" s="32">
        <x:f>IF($B72="","",ROUND(IF($AD72=0,0,$AD72*VLOOKUP($AD72,Settings!$G$5:$J$11,3,TRUE)-VLOOKUP($AD72,Settings!$G$5:$J$11,4,TRUE)),0))</x:f>
      </x:c>
      <x:c r="AF72" s="32" t="n"/>
      <x:c r="AG72" s="32" t="n"/>
      <x:c r="AH72" s="32">
        <x:f>IF($B72="","",ROUND($T72-$Z72-$AE72-$AF72-$AG72,0))</x:f>
      </x:c>
      <x:c r="AI72" s="32">
        <x:f>IF($B72="","",ROUND($V72*Settings!$E$9,0))</x:f>
      </x:c>
      <x:c r="AJ72" s="32">
        <x:f>IF($B72="","",ROUND($V72*Settings!$E$10,0))</x:f>
      </x:c>
      <x:c r="AK72" s="32">
        <x:f>IF($B72="","",ROUND($V72*Settings!$E$11,0))</x:f>
      </x:c>
      <x:c r="AL72" s="32">
        <x:f>IF($B72="","",ROUND($V72*Settings!$E$12,0))</x:f>
      </x:c>
      <x:c r="AM72" s="32">
        <x:f>IF($B72="","",$AI72+$AJ72+$AK72+$AL72)</x:f>
      </x:c>
      <x:c r="AN72" s="32">
        <x:f>IF($B72="","",ROUND($T72+$AM72,0))</x:f>
      </x:c>
    </x:row>
    <x:row r="73">
      <x:c r="A73" s="11" t="n">
        <x:v>69</x:v>
      </x:c>
      <x:c r="B73" s="11" t="n"/>
      <x:c r="C73" s="11">
        <x:f>IF($B73="","",IFERROR(VLOOKUP($B73,Employees!$A$3:$N$202,2,FALSE),""))</x:f>
      </x:c>
      <x:c r="D73" s="11">
        <x:f>IF($B73="","",IFERROR(VLOOKUP($B73,Employees!$A$3:$N$202,3,FALSE),""))</x:f>
      </x:c>
      <x:c r="E73" s="11">
        <x:f>IF($B73="","",IFERROR(VLOOKUP($B73,Employees!$A$3:$N$202,4,FALSE),""))</x:f>
      </x:c>
      <x:c r="F73" s="11">
        <x:f>IF($B73="","",IFERROR(VLOOKUP($B73,Employees!$A$3:$N$202,5,FALSE),""))</x:f>
      </x:c>
      <x:c r="G73" s="32">
        <x:f>IF($B73="","",IFERROR(VLOOKUP($B73,Employees!$A$3:$N$202,8,FALSE),""))</x:f>
      </x:c>
      <x:c r="H73" s="16">
        <x:f>IF($B73="","",IF($H73="",Settings!$B$5,$H73))</x:f>
      </x:c>
      <x:c r="I73" s="16" t="n"/>
      <x:c r="J73" s="32">
        <x:f>IF($B73="","",ROUND($G73*MAX(0,($H73-$I73))/Settings!$B$5,0))</x:f>
      </x:c>
      <x:c r="K73" s="32" t="n"/>
      <x:c r="L73" s="32" t="n"/>
      <x:c r="M73" s="32" t="n"/>
      <x:c r="N73" s="32" t="n"/>
      <x:c r="O73" s="32" t="n"/>
      <x:c r="P73" s="16" t="n"/>
      <x:c r="Q73" s="16" t="n"/>
      <x:c r="R73" s="16" t="n"/>
      <x:c r="S73" s="32">
        <x:f>IF($B73="","",ROUND((IFERROR($G73/Settings!$B$5/Settings!$B$6,0))*($P73*Settings!$E$4+$Q73*Settings!$E$5+$R73*Settings!$E$6),0))</x:f>
      </x:c>
      <x:c r="T73" s="32">
        <x:f>IF($B73="","",ROUND($J73+$K73+$L73+$M73+$N73+$O73+$S73,0))</x:f>
      </x:c>
      <x:c r="U73" s="32">
        <x:f>IF($B73="","",ROUND($J73+$K73+$M73+$N73+$S73,0))</x:f>
      </x:c>
      <x:c r="V73" s="32">
        <x:f>IF($B73="","",IFERROR(VLOOKUP($B73,Employees!$A$3:$N$202,9,FALSE),""))</x:f>
      </x:c>
      <x:c r="W73" s="32">
        <x:f>IF($B73="","",ROUND($V73*Settings!$B$9,0))</x:f>
      </x:c>
      <x:c r="X73" s="32">
        <x:f>IF($B73="","",ROUND($V73*Settings!$B$10,0))</x:f>
      </x:c>
      <x:c r="Y73" s="32">
        <x:f>IF($B73="","",ROUND($V73*Settings!$B$11,0))</x:f>
      </x:c>
      <x:c r="Z73" s="32">
        <x:f>IF($B73="","",$W73+$X73+$Y73)</x:f>
      </x:c>
      <x:c r="AA73" s="32">
        <x:f>IF($B73="","",Settings!$B$14)</x:f>
      </x:c>
      <x:c r="AB73" s="11">
        <x:f>IF($B73="","",IFERROR(VLOOKUP($B73,Employees!$A$3:$N$202,10,FALSE),0))</x:f>
      </x:c>
      <x:c r="AC73" s="32">
        <x:f>IF($B73="","",$AB73*Settings!$B$15)</x:f>
      </x:c>
      <x:c r="AD73" s="32">
        <x:f>IF($B73="","",MAX(0,$U73-$Z73-$AA73-$AC73))</x:f>
      </x:c>
      <x:c r="AE73" s="32">
        <x:f>IF($B73="","",ROUND(IF($AD73=0,0,$AD73*VLOOKUP($AD73,Settings!$G$5:$J$11,3,TRUE)-VLOOKUP($AD73,Settings!$G$5:$J$11,4,TRUE)),0))</x:f>
      </x:c>
      <x:c r="AF73" s="32" t="n"/>
      <x:c r="AG73" s="32" t="n"/>
      <x:c r="AH73" s="32">
        <x:f>IF($B73="","",ROUND($T73-$Z73-$AE73-$AF73-$AG73,0))</x:f>
      </x:c>
      <x:c r="AI73" s="32">
        <x:f>IF($B73="","",ROUND($V73*Settings!$E$9,0))</x:f>
      </x:c>
      <x:c r="AJ73" s="32">
        <x:f>IF($B73="","",ROUND($V73*Settings!$E$10,0))</x:f>
      </x:c>
      <x:c r="AK73" s="32">
        <x:f>IF($B73="","",ROUND($V73*Settings!$E$11,0))</x:f>
      </x:c>
      <x:c r="AL73" s="32">
        <x:f>IF($B73="","",ROUND($V73*Settings!$E$12,0))</x:f>
      </x:c>
      <x:c r="AM73" s="32">
        <x:f>IF($B73="","",$AI73+$AJ73+$AK73+$AL73)</x:f>
      </x:c>
      <x:c r="AN73" s="32">
        <x:f>IF($B73="","",ROUND($T73+$AM73,0))</x:f>
      </x:c>
    </x:row>
    <x:row r="74">
      <x:c r="A74" s="11" t="n">
        <x:v>70</x:v>
      </x:c>
      <x:c r="B74" s="11" t="n"/>
      <x:c r="C74" s="11">
        <x:f>IF($B74="","",IFERROR(VLOOKUP($B74,Employees!$A$3:$N$202,2,FALSE),""))</x:f>
      </x:c>
      <x:c r="D74" s="11">
        <x:f>IF($B74="","",IFERROR(VLOOKUP($B74,Employees!$A$3:$N$202,3,FALSE),""))</x:f>
      </x:c>
      <x:c r="E74" s="11">
        <x:f>IF($B74="","",IFERROR(VLOOKUP($B74,Employees!$A$3:$N$202,4,FALSE),""))</x:f>
      </x:c>
      <x:c r="F74" s="11">
        <x:f>IF($B74="","",IFERROR(VLOOKUP($B74,Employees!$A$3:$N$202,5,FALSE),""))</x:f>
      </x:c>
      <x:c r="G74" s="32">
        <x:f>IF($B74="","",IFERROR(VLOOKUP($B74,Employees!$A$3:$N$202,8,FALSE),""))</x:f>
      </x:c>
      <x:c r="H74" s="16">
        <x:f>IF($B74="","",IF($H74="",Settings!$B$5,$H74))</x:f>
      </x:c>
      <x:c r="I74" s="16" t="n"/>
      <x:c r="J74" s="32">
        <x:f>IF($B74="","",ROUND($G74*MAX(0,($H74-$I74))/Settings!$B$5,0))</x:f>
      </x:c>
      <x:c r="K74" s="32" t="n"/>
      <x:c r="L74" s="32" t="n"/>
      <x:c r="M74" s="32" t="n"/>
      <x:c r="N74" s="32" t="n"/>
      <x:c r="O74" s="32" t="n"/>
      <x:c r="P74" s="16" t="n"/>
      <x:c r="Q74" s="16" t="n"/>
      <x:c r="R74" s="16" t="n"/>
      <x:c r="S74" s="32">
        <x:f>IF($B74="","",ROUND((IFERROR($G74/Settings!$B$5/Settings!$B$6,0))*($P74*Settings!$E$4+$Q74*Settings!$E$5+$R74*Settings!$E$6),0))</x:f>
      </x:c>
      <x:c r="T74" s="32">
        <x:f>IF($B74="","",ROUND($J74+$K74+$L74+$M74+$N74+$O74+$S74,0))</x:f>
      </x:c>
      <x:c r="U74" s="32">
        <x:f>IF($B74="","",ROUND($J74+$K74+$M74+$N74+$S74,0))</x:f>
      </x:c>
      <x:c r="V74" s="32">
        <x:f>IF($B74="","",IFERROR(VLOOKUP($B74,Employees!$A$3:$N$202,9,FALSE),""))</x:f>
      </x:c>
      <x:c r="W74" s="32">
        <x:f>IF($B74="","",ROUND($V74*Settings!$B$9,0))</x:f>
      </x:c>
      <x:c r="X74" s="32">
        <x:f>IF($B74="","",ROUND($V74*Settings!$B$10,0))</x:f>
      </x:c>
      <x:c r="Y74" s="32">
        <x:f>IF($B74="","",ROUND($V74*Settings!$B$11,0))</x:f>
      </x:c>
      <x:c r="Z74" s="32">
        <x:f>IF($B74="","",$W74+$X74+$Y74)</x:f>
      </x:c>
      <x:c r="AA74" s="32">
        <x:f>IF($B74="","",Settings!$B$14)</x:f>
      </x:c>
      <x:c r="AB74" s="11">
        <x:f>IF($B74="","",IFERROR(VLOOKUP($B74,Employees!$A$3:$N$202,10,FALSE),0))</x:f>
      </x:c>
      <x:c r="AC74" s="32">
        <x:f>IF($B74="","",$AB74*Settings!$B$15)</x:f>
      </x:c>
      <x:c r="AD74" s="32">
        <x:f>IF($B74="","",MAX(0,$U74-$Z74-$AA74-$AC74))</x:f>
      </x:c>
      <x:c r="AE74" s="32">
        <x:f>IF($B74="","",ROUND(IF($AD74=0,0,$AD74*VLOOKUP($AD74,Settings!$G$5:$J$11,3,TRUE)-VLOOKUP($AD74,Settings!$G$5:$J$11,4,TRUE)),0))</x:f>
      </x:c>
      <x:c r="AF74" s="32" t="n"/>
      <x:c r="AG74" s="32" t="n"/>
      <x:c r="AH74" s="32">
        <x:f>IF($B74="","",ROUND($T74-$Z74-$AE74-$AF74-$AG74,0))</x:f>
      </x:c>
      <x:c r="AI74" s="32">
        <x:f>IF($B74="","",ROUND($V74*Settings!$E$9,0))</x:f>
      </x:c>
      <x:c r="AJ74" s="32">
        <x:f>IF($B74="","",ROUND($V74*Settings!$E$10,0))</x:f>
      </x:c>
      <x:c r="AK74" s="32">
        <x:f>IF($B74="","",ROUND($V74*Settings!$E$11,0))</x:f>
      </x:c>
      <x:c r="AL74" s="32">
        <x:f>IF($B74="","",ROUND($V74*Settings!$E$12,0))</x:f>
      </x:c>
      <x:c r="AM74" s="32">
        <x:f>IF($B74="","",$AI74+$AJ74+$AK74+$AL74)</x:f>
      </x:c>
      <x:c r="AN74" s="32">
        <x:f>IF($B74="","",ROUND($T74+$AM74,0))</x:f>
      </x:c>
    </x:row>
    <x:row r="75">
      <x:c r="A75" s="11" t="n">
        <x:v>71</x:v>
      </x:c>
      <x:c r="B75" s="11" t="n"/>
      <x:c r="C75" s="11">
        <x:f>IF($B75="","",IFERROR(VLOOKUP($B75,Employees!$A$3:$N$202,2,FALSE),""))</x:f>
      </x:c>
      <x:c r="D75" s="11">
        <x:f>IF($B75="","",IFERROR(VLOOKUP($B75,Employees!$A$3:$N$202,3,FALSE),""))</x:f>
      </x:c>
      <x:c r="E75" s="11">
        <x:f>IF($B75="","",IFERROR(VLOOKUP($B75,Employees!$A$3:$N$202,4,FALSE),""))</x:f>
      </x:c>
      <x:c r="F75" s="11">
        <x:f>IF($B75="","",IFERROR(VLOOKUP($B75,Employees!$A$3:$N$202,5,FALSE),""))</x:f>
      </x:c>
      <x:c r="G75" s="32">
        <x:f>IF($B75="","",IFERROR(VLOOKUP($B75,Employees!$A$3:$N$202,8,FALSE),""))</x:f>
      </x:c>
      <x:c r="H75" s="16">
        <x:f>IF($B75="","",IF($H75="",Settings!$B$5,$H75))</x:f>
      </x:c>
      <x:c r="I75" s="16" t="n"/>
      <x:c r="J75" s="32">
        <x:f>IF($B75="","",ROUND($G75*MAX(0,($H75-$I75))/Settings!$B$5,0))</x:f>
      </x:c>
      <x:c r="K75" s="32" t="n"/>
      <x:c r="L75" s="32" t="n"/>
      <x:c r="M75" s="32" t="n"/>
      <x:c r="N75" s="32" t="n"/>
      <x:c r="O75" s="32" t="n"/>
      <x:c r="P75" s="16" t="n"/>
      <x:c r="Q75" s="16" t="n"/>
      <x:c r="R75" s="16" t="n"/>
      <x:c r="S75" s="32">
        <x:f>IF($B75="","",ROUND((IFERROR($G75/Settings!$B$5/Settings!$B$6,0))*($P75*Settings!$E$4+$Q75*Settings!$E$5+$R75*Settings!$E$6),0))</x:f>
      </x:c>
      <x:c r="T75" s="32">
        <x:f>IF($B75="","",ROUND($J75+$K75+$L75+$M75+$N75+$O75+$S75,0))</x:f>
      </x:c>
      <x:c r="U75" s="32">
        <x:f>IF($B75="","",ROUND($J75+$K75+$M75+$N75+$S75,0))</x:f>
      </x:c>
      <x:c r="V75" s="32">
        <x:f>IF($B75="","",IFERROR(VLOOKUP($B75,Employees!$A$3:$N$202,9,FALSE),""))</x:f>
      </x:c>
      <x:c r="W75" s="32">
        <x:f>IF($B75="","",ROUND($V75*Settings!$B$9,0))</x:f>
      </x:c>
      <x:c r="X75" s="32">
        <x:f>IF($B75="","",ROUND($V75*Settings!$B$10,0))</x:f>
      </x:c>
      <x:c r="Y75" s="32">
        <x:f>IF($B75="","",ROUND($V75*Settings!$B$11,0))</x:f>
      </x:c>
      <x:c r="Z75" s="32">
        <x:f>IF($B75="","",$W75+$X75+$Y75)</x:f>
      </x:c>
      <x:c r="AA75" s="32">
        <x:f>IF($B75="","",Settings!$B$14)</x:f>
      </x:c>
      <x:c r="AB75" s="11">
        <x:f>IF($B75="","",IFERROR(VLOOKUP($B75,Employees!$A$3:$N$202,10,FALSE),0))</x:f>
      </x:c>
      <x:c r="AC75" s="32">
        <x:f>IF($B75="","",$AB75*Settings!$B$15)</x:f>
      </x:c>
      <x:c r="AD75" s="32">
        <x:f>IF($B75="","",MAX(0,$U75-$Z75-$AA75-$AC75))</x:f>
      </x:c>
      <x:c r="AE75" s="32">
        <x:f>IF($B75="","",ROUND(IF($AD75=0,0,$AD75*VLOOKUP($AD75,Settings!$G$5:$J$11,3,TRUE)-VLOOKUP($AD75,Settings!$G$5:$J$11,4,TRUE)),0))</x:f>
      </x:c>
      <x:c r="AF75" s="32" t="n"/>
      <x:c r="AG75" s="32" t="n"/>
      <x:c r="AH75" s="32">
        <x:f>IF($B75="","",ROUND($T75-$Z75-$AE75-$AF75-$AG75,0))</x:f>
      </x:c>
      <x:c r="AI75" s="32">
        <x:f>IF($B75="","",ROUND($V75*Settings!$E$9,0))</x:f>
      </x:c>
      <x:c r="AJ75" s="32">
        <x:f>IF($B75="","",ROUND($V75*Settings!$E$10,0))</x:f>
      </x:c>
      <x:c r="AK75" s="32">
        <x:f>IF($B75="","",ROUND($V75*Settings!$E$11,0))</x:f>
      </x:c>
      <x:c r="AL75" s="32">
        <x:f>IF($B75="","",ROUND($V75*Settings!$E$12,0))</x:f>
      </x:c>
      <x:c r="AM75" s="32">
        <x:f>IF($B75="","",$AI75+$AJ75+$AK75+$AL75)</x:f>
      </x:c>
      <x:c r="AN75" s="32">
        <x:f>IF($B75="","",ROUND($T75+$AM75,0))</x:f>
      </x:c>
    </x:row>
    <x:row r="76">
      <x:c r="A76" s="11" t="n">
        <x:v>72</x:v>
      </x:c>
      <x:c r="B76" s="11" t="n"/>
      <x:c r="C76" s="11">
        <x:f>IF($B76="","",IFERROR(VLOOKUP($B76,Employees!$A$3:$N$202,2,FALSE),""))</x:f>
      </x:c>
      <x:c r="D76" s="11">
        <x:f>IF($B76="","",IFERROR(VLOOKUP($B76,Employees!$A$3:$N$202,3,FALSE),""))</x:f>
      </x:c>
      <x:c r="E76" s="11">
        <x:f>IF($B76="","",IFERROR(VLOOKUP($B76,Employees!$A$3:$N$202,4,FALSE),""))</x:f>
      </x:c>
      <x:c r="F76" s="11">
        <x:f>IF($B76="","",IFERROR(VLOOKUP($B76,Employees!$A$3:$N$202,5,FALSE),""))</x:f>
      </x:c>
      <x:c r="G76" s="32">
        <x:f>IF($B76="","",IFERROR(VLOOKUP($B76,Employees!$A$3:$N$202,8,FALSE),""))</x:f>
      </x:c>
      <x:c r="H76" s="16">
        <x:f>IF($B76="","",IF($H76="",Settings!$B$5,$H76))</x:f>
      </x:c>
      <x:c r="I76" s="16" t="n"/>
      <x:c r="J76" s="32">
        <x:f>IF($B76="","",ROUND($G76*MAX(0,($H76-$I76))/Settings!$B$5,0))</x:f>
      </x:c>
      <x:c r="K76" s="32" t="n"/>
      <x:c r="L76" s="32" t="n"/>
      <x:c r="M76" s="32" t="n"/>
      <x:c r="N76" s="32" t="n"/>
      <x:c r="O76" s="32" t="n"/>
      <x:c r="P76" s="16" t="n"/>
      <x:c r="Q76" s="16" t="n"/>
      <x:c r="R76" s="16" t="n"/>
      <x:c r="S76" s="32">
        <x:f>IF($B76="","",ROUND((IFERROR($G76/Settings!$B$5/Settings!$B$6,0))*($P76*Settings!$E$4+$Q76*Settings!$E$5+$R76*Settings!$E$6),0))</x:f>
      </x:c>
      <x:c r="T76" s="32">
        <x:f>IF($B76="","",ROUND($J76+$K76+$L76+$M76+$N76+$O76+$S76,0))</x:f>
      </x:c>
      <x:c r="U76" s="32">
        <x:f>IF($B76="","",ROUND($J76+$K76+$M76+$N76+$S76,0))</x:f>
      </x:c>
      <x:c r="V76" s="32">
        <x:f>IF($B76="","",IFERROR(VLOOKUP($B76,Employees!$A$3:$N$202,9,FALSE),""))</x:f>
      </x:c>
      <x:c r="W76" s="32">
        <x:f>IF($B76="","",ROUND($V76*Settings!$B$9,0))</x:f>
      </x:c>
      <x:c r="X76" s="32">
        <x:f>IF($B76="","",ROUND($V76*Settings!$B$10,0))</x:f>
      </x:c>
      <x:c r="Y76" s="32">
        <x:f>IF($B76="","",ROUND($V76*Settings!$B$11,0))</x:f>
      </x:c>
      <x:c r="Z76" s="32">
        <x:f>IF($B76="","",$W76+$X76+$Y76)</x:f>
      </x:c>
      <x:c r="AA76" s="32">
        <x:f>IF($B76="","",Settings!$B$14)</x:f>
      </x:c>
      <x:c r="AB76" s="11">
        <x:f>IF($B76="","",IFERROR(VLOOKUP($B76,Employees!$A$3:$N$202,10,FALSE),0))</x:f>
      </x:c>
      <x:c r="AC76" s="32">
        <x:f>IF($B76="","",$AB76*Settings!$B$15)</x:f>
      </x:c>
      <x:c r="AD76" s="32">
        <x:f>IF($B76="","",MAX(0,$U76-$Z76-$AA76-$AC76))</x:f>
      </x:c>
      <x:c r="AE76" s="32">
        <x:f>IF($B76="","",ROUND(IF($AD76=0,0,$AD76*VLOOKUP($AD76,Settings!$G$5:$J$11,3,TRUE)-VLOOKUP($AD76,Settings!$G$5:$J$11,4,TRUE)),0))</x:f>
      </x:c>
      <x:c r="AF76" s="32" t="n"/>
      <x:c r="AG76" s="32" t="n"/>
      <x:c r="AH76" s="32">
        <x:f>IF($B76="","",ROUND($T76-$Z76-$AE76-$AF76-$AG76,0))</x:f>
      </x:c>
      <x:c r="AI76" s="32">
        <x:f>IF($B76="","",ROUND($V76*Settings!$E$9,0))</x:f>
      </x:c>
      <x:c r="AJ76" s="32">
        <x:f>IF($B76="","",ROUND($V76*Settings!$E$10,0))</x:f>
      </x:c>
      <x:c r="AK76" s="32">
        <x:f>IF($B76="","",ROUND($V76*Settings!$E$11,0))</x:f>
      </x:c>
      <x:c r="AL76" s="32">
        <x:f>IF($B76="","",ROUND($V76*Settings!$E$12,0))</x:f>
      </x:c>
      <x:c r="AM76" s="32">
        <x:f>IF($B76="","",$AI76+$AJ76+$AK76+$AL76)</x:f>
      </x:c>
      <x:c r="AN76" s="32">
        <x:f>IF($B76="","",ROUND($T76+$AM76,0))</x:f>
      </x:c>
    </x:row>
    <x:row r="77">
      <x:c r="A77" s="11" t="n">
        <x:v>73</x:v>
      </x:c>
      <x:c r="B77" s="11" t="n"/>
      <x:c r="C77" s="11">
        <x:f>IF($B77="","",IFERROR(VLOOKUP($B77,Employees!$A$3:$N$202,2,FALSE),""))</x:f>
      </x:c>
      <x:c r="D77" s="11">
        <x:f>IF($B77="","",IFERROR(VLOOKUP($B77,Employees!$A$3:$N$202,3,FALSE),""))</x:f>
      </x:c>
      <x:c r="E77" s="11">
        <x:f>IF($B77="","",IFERROR(VLOOKUP($B77,Employees!$A$3:$N$202,4,FALSE),""))</x:f>
      </x:c>
      <x:c r="F77" s="11">
        <x:f>IF($B77="","",IFERROR(VLOOKUP($B77,Employees!$A$3:$N$202,5,FALSE),""))</x:f>
      </x:c>
      <x:c r="G77" s="32">
        <x:f>IF($B77="","",IFERROR(VLOOKUP($B77,Employees!$A$3:$N$202,8,FALSE),""))</x:f>
      </x:c>
      <x:c r="H77" s="16">
        <x:f>IF($B77="","",IF($H77="",Settings!$B$5,$H77))</x:f>
      </x:c>
      <x:c r="I77" s="16" t="n"/>
      <x:c r="J77" s="32">
        <x:f>IF($B77="","",ROUND($G77*MAX(0,($H77-$I77))/Settings!$B$5,0))</x:f>
      </x:c>
      <x:c r="K77" s="32" t="n"/>
      <x:c r="L77" s="32" t="n"/>
      <x:c r="M77" s="32" t="n"/>
      <x:c r="N77" s="32" t="n"/>
      <x:c r="O77" s="32" t="n"/>
      <x:c r="P77" s="16" t="n"/>
      <x:c r="Q77" s="16" t="n"/>
      <x:c r="R77" s="16" t="n"/>
      <x:c r="S77" s="32">
        <x:f>IF($B77="","",ROUND((IFERROR($G77/Settings!$B$5/Settings!$B$6,0))*($P77*Settings!$E$4+$Q77*Settings!$E$5+$R77*Settings!$E$6),0))</x:f>
      </x:c>
      <x:c r="T77" s="32">
        <x:f>IF($B77="","",ROUND($J77+$K77+$L77+$M77+$N77+$O77+$S77,0))</x:f>
      </x:c>
      <x:c r="U77" s="32">
        <x:f>IF($B77="","",ROUND($J77+$K77+$M77+$N77+$S77,0))</x:f>
      </x:c>
      <x:c r="V77" s="32">
        <x:f>IF($B77="","",IFERROR(VLOOKUP($B77,Employees!$A$3:$N$202,9,FALSE),""))</x:f>
      </x:c>
      <x:c r="W77" s="32">
        <x:f>IF($B77="","",ROUND($V77*Settings!$B$9,0))</x:f>
      </x:c>
      <x:c r="X77" s="32">
        <x:f>IF($B77="","",ROUND($V77*Settings!$B$10,0))</x:f>
      </x:c>
      <x:c r="Y77" s="32">
        <x:f>IF($B77="","",ROUND($V77*Settings!$B$11,0))</x:f>
      </x:c>
      <x:c r="Z77" s="32">
        <x:f>IF($B77="","",$W77+$X77+$Y77)</x:f>
      </x:c>
      <x:c r="AA77" s="32">
        <x:f>IF($B77="","",Settings!$B$14)</x:f>
      </x:c>
      <x:c r="AB77" s="11">
        <x:f>IF($B77="","",IFERROR(VLOOKUP($B77,Employees!$A$3:$N$202,10,FALSE),0))</x:f>
      </x:c>
      <x:c r="AC77" s="32">
        <x:f>IF($B77="","",$AB77*Settings!$B$15)</x:f>
      </x:c>
      <x:c r="AD77" s="32">
        <x:f>IF($B77="","",MAX(0,$U77-$Z77-$AA77-$AC77))</x:f>
      </x:c>
      <x:c r="AE77" s="32">
        <x:f>IF($B77="","",ROUND(IF($AD77=0,0,$AD77*VLOOKUP($AD77,Settings!$G$5:$J$11,3,TRUE)-VLOOKUP($AD77,Settings!$G$5:$J$11,4,TRUE)),0))</x:f>
      </x:c>
      <x:c r="AF77" s="32" t="n"/>
      <x:c r="AG77" s="32" t="n"/>
      <x:c r="AH77" s="32">
        <x:f>IF($B77="","",ROUND($T77-$Z77-$AE77-$AF77-$AG77,0))</x:f>
      </x:c>
      <x:c r="AI77" s="32">
        <x:f>IF($B77="","",ROUND($V77*Settings!$E$9,0))</x:f>
      </x:c>
      <x:c r="AJ77" s="32">
        <x:f>IF($B77="","",ROUND($V77*Settings!$E$10,0))</x:f>
      </x:c>
      <x:c r="AK77" s="32">
        <x:f>IF($B77="","",ROUND($V77*Settings!$E$11,0))</x:f>
      </x:c>
      <x:c r="AL77" s="32">
        <x:f>IF($B77="","",ROUND($V77*Settings!$E$12,0))</x:f>
      </x:c>
      <x:c r="AM77" s="32">
        <x:f>IF($B77="","",$AI77+$AJ77+$AK77+$AL77)</x:f>
      </x:c>
      <x:c r="AN77" s="32">
        <x:f>IF($B77="","",ROUND($T77+$AM77,0))</x:f>
      </x:c>
    </x:row>
    <x:row r="78">
      <x:c r="A78" s="11" t="n">
        <x:v>74</x:v>
      </x:c>
      <x:c r="B78" s="11" t="n"/>
      <x:c r="C78" s="11">
        <x:f>IF($B78="","",IFERROR(VLOOKUP($B78,Employees!$A$3:$N$202,2,FALSE),""))</x:f>
      </x:c>
      <x:c r="D78" s="11">
        <x:f>IF($B78="","",IFERROR(VLOOKUP($B78,Employees!$A$3:$N$202,3,FALSE),""))</x:f>
      </x:c>
      <x:c r="E78" s="11">
        <x:f>IF($B78="","",IFERROR(VLOOKUP($B78,Employees!$A$3:$N$202,4,FALSE),""))</x:f>
      </x:c>
      <x:c r="F78" s="11">
        <x:f>IF($B78="","",IFERROR(VLOOKUP($B78,Employees!$A$3:$N$202,5,FALSE),""))</x:f>
      </x:c>
      <x:c r="G78" s="32">
        <x:f>IF($B78="","",IFERROR(VLOOKUP($B78,Employees!$A$3:$N$202,8,FALSE),""))</x:f>
      </x:c>
      <x:c r="H78" s="16">
        <x:f>IF($B78="","",IF($H78="",Settings!$B$5,$H78))</x:f>
      </x:c>
      <x:c r="I78" s="16" t="n"/>
      <x:c r="J78" s="32">
        <x:f>IF($B78="","",ROUND($G78*MAX(0,($H78-$I78))/Settings!$B$5,0))</x:f>
      </x:c>
      <x:c r="K78" s="32" t="n"/>
      <x:c r="L78" s="32" t="n"/>
      <x:c r="M78" s="32" t="n"/>
      <x:c r="N78" s="32" t="n"/>
      <x:c r="O78" s="32" t="n"/>
      <x:c r="P78" s="16" t="n"/>
      <x:c r="Q78" s="16" t="n"/>
      <x:c r="R78" s="16" t="n"/>
      <x:c r="S78" s="32">
        <x:f>IF($B78="","",ROUND((IFERROR($G78/Settings!$B$5/Settings!$B$6,0))*($P78*Settings!$E$4+$Q78*Settings!$E$5+$R78*Settings!$E$6),0))</x:f>
      </x:c>
      <x:c r="T78" s="32">
        <x:f>IF($B78="","",ROUND($J78+$K78+$L78+$M78+$N78+$O78+$S78,0))</x:f>
      </x:c>
      <x:c r="U78" s="32">
        <x:f>IF($B78="","",ROUND($J78+$K78+$M78+$N78+$S78,0))</x:f>
      </x:c>
      <x:c r="V78" s="32">
        <x:f>IF($B78="","",IFERROR(VLOOKUP($B78,Employees!$A$3:$N$202,9,FALSE),""))</x:f>
      </x:c>
      <x:c r="W78" s="32">
        <x:f>IF($B78="","",ROUND($V78*Settings!$B$9,0))</x:f>
      </x:c>
      <x:c r="X78" s="32">
        <x:f>IF($B78="","",ROUND($V78*Settings!$B$10,0))</x:f>
      </x:c>
      <x:c r="Y78" s="32">
        <x:f>IF($B78="","",ROUND($V78*Settings!$B$11,0))</x:f>
      </x:c>
      <x:c r="Z78" s="32">
        <x:f>IF($B78="","",$W78+$X78+$Y78)</x:f>
      </x:c>
      <x:c r="AA78" s="32">
        <x:f>IF($B78="","",Settings!$B$14)</x:f>
      </x:c>
      <x:c r="AB78" s="11">
        <x:f>IF($B78="","",IFERROR(VLOOKUP($B78,Employees!$A$3:$N$202,10,FALSE),0))</x:f>
      </x:c>
      <x:c r="AC78" s="32">
        <x:f>IF($B78="","",$AB78*Settings!$B$15)</x:f>
      </x:c>
      <x:c r="AD78" s="32">
        <x:f>IF($B78="","",MAX(0,$U78-$Z78-$AA78-$AC78))</x:f>
      </x:c>
      <x:c r="AE78" s="32">
        <x:f>IF($B78="","",ROUND(IF($AD78=0,0,$AD78*VLOOKUP($AD78,Settings!$G$5:$J$11,3,TRUE)-VLOOKUP($AD78,Settings!$G$5:$J$11,4,TRUE)),0))</x:f>
      </x:c>
      <x:c r="AF78" s="32" t="n"/>
      <x:c r="AG78" s="32" t="n"/>
      <x:c r="AH78" s="32">
        <x:f>IF($B78="","",ROUND($T78-$Z78-$AE78-$AF78-$AG78,0))</x:f>
      </x:c>
      <x:c r="AI78" s="32">
        <x:f>IF($B78="","",ROUND($V78*Settings!$E$9,0))</x:f>
      </x:c>
      <x:c r="AJ78" s="32">
        <x:f>IF($B78="","",ROUND($V78*Settings!$E$10,0))</x:f>
      </x:c>
      <x:c r="AK78" s="32">
        <x:f>IF($B78="","",ROUND($V78*Settings!$E$11,0))</x:f>
      </x:c>
      <x:c r="AL78" s="32">
        <x:f>IF($B78="","",ROUND($V78*Settings!$E$12,0))</x:f>
      </x:c>
      <x:c r="AM78" s="32">
        <x:f>IF($B78="","",$AI78+$AJ78+$AK78+$AL78)</x:f>
      </x:c>
      <x:c r="AN78" s="32">
        <x:f>IF($B78="","",ROUND($T78+$AM78,0))</x:f>
      </x:c>
    </x:row>
    <x:row r="79">
      <x:c r="A79" s="11" t="n">
        <x:v>75</x:v>
      </x:c>
      <x:c r="B79" s="11" t="n"/>
      <x:c r="C79" s="11">
        <x:f>IF($B79="","",IFERROR(VLOOKUP($B79,Employees!$A$3:$N$202,2,FALSE),""))</x:f>
      </x:c>
      <x:c r="D79" s="11">
        <x:f>IF($B79="","",IFERROR(VLOOKUP($B79,Employees!$A$3:$N$202,3,FALSE),""))</x:f>
      </x:c>
      <x:c r="E79" s="11">
        <x:f>IF($B79="","",IFERROR(VLOOKUP($B79,Employees!$A$3:$N$202,4,FALSE),""))</x:f>
      </x:c>
      <x:c r="F79" s="11">
        <x:f>IF($B79="","",IFERROR(VLOOKUP($B79,Employees!$A$3:$N$202,5,FALSE),""))</x:f>
      </x:c>
      <x:c r="G79" s="32">
        <x:f>IF($B79="","",IFERROR(VLOOKUP($B79,Employees!$A$3:$N$202,8,FALSE),""))</x:f>
      </x:c>
      <x:c r="H79" s="16">
        <x:f>IF($B79="","",IF($H79="",Settings!$B$5,$H79))</x:f>
      </x:c>
      <x:c r="I79" s="16" t="n"/>
      <x:c r="J79" s="32">
        <x:f>IF($B79="","",ROUND($G79*MAX(0,($H79-$I79))/Settings!$B$5,0))</x:f>
      </x:c>
      <x:c r="K79" s="32" t="n"/>
      <x:c r="L79" s="32" t="n"/>
      <x:c r="M79" s="32" t="n"/>
      <x:c r="N79" s="32" t="n"/>
      <x:c r="O79" s="32" t="n"/>
      <x:c r="P79" s="16" t="n"/>
      <x:c r="Q79" s="16" t="n"/>
      <x:c r="R79" s="16" t="n"/>
      <x:c r="S79" s="32">
        <x:f>IF($B79="","",ROUND((IFERROR($G79/Settings!$B$5/Settings!$B$6,0))*($P79*Settings!$E$4+$Q79*Settings!$E$5+$R79*Settings!$E$6),0))</x:f>
      </x:c>
      <x:c r="T79" s="32">
        <x:f>IF($B79="","",ROUND($J79+$K79+$L79+$M79+$N79+$O79+$S79,0))</x:f>
      </x:c>
      <x:c r="U79" s="32">
        <x:f>IF($B79="","",ROUND($J79+$K79+$M79+$N79+$S79,0))</x:f>
      </x:c>
      <x:c r="V79" s="32">
        <x:f>IF($B79="","",IFERROR(VLOOKUP($B79,Employees!$A$3:$N$202,9,FALSE),""))</x:f>
      </x:c>
      <x:c r="W79" s="32">
        <x:f>IF($B79="","",ROUND($V79*Settings!$B$9,0))</x:f>
      </x:c>
      <x:c r="X79" s="32">
        <x:f>IF($B79="","",ROUND($V79*Settings!$B$10,0))</x:f>
      </x:c>
      <x:c r="Y79" s="32">
        <x:f>IF($B79="","",ROUND($V79*Settings!$B$11,0))</x:f>
      </x:c>
      <x:c r="Z79" s="32">
        <x:f>IF($B79="","",$W79+$X79+$Y79)</x:f>
      </x:c>
      <x:c r="AA79" s="32">
        <x:f>IF($B79="","",Settings!$B$14)</x:f>
      </x:c>
      <x:c r="AB79" s="11">
        <x:f>IF($B79="","",IFERROR(VLOOKUP($B79,Employees!$A$3:$N$202,10,FALSE),0))</x:f>
      </x:c>
      <x:c r="AC79" s="32">
        <x:f>IF($B79="","",$AB79*Settings!$B$15)</x:f>
      </x:c>
      <x:c r="AD79" s="32">
        <x:f>IF($B79="","",MAX(0,$U79-$Z79-$AA79-$AC79))</x:f>
      </x:c>
      <x:c r="AE79" s="32">
        <x:f>IF($B79="","",ROUND(IF($AD79=0,0,$AD79*VLOOKUP($AD79,Settings!$G$5:$J$11,3,TRUE)-VLOOKUP($AD79,Settings!$G$5:$J$11,4,TRUE)),0))</x:f>
      </x:c>
      <x:c r="AF79" s="32" t="n"/>
      <x:c r="AG79" s="32" t="n"/>
      <x:c r="AH79" s="32">
        <x:f>IF($B79="","",ROUND($T79-$Z79-$AE79-$AF79-$AG79,0))</x:f>
      </x:c>
      <x:c r="AI79" s="32">
        <x:f>IF($B79="","",ROUND($V79*Settings!$E$9,0))</x:f>
      </x:c>
      <x:c r="AJ79" s="32">
        <x:f>IF($B79="","",ROUND($V79*Settings!$E$10,0))</x:f>
      </x:c>
      <x:c r="AK79" s="32">
        <x:f>IF($B79="","",ROUND($V79*Settings!$E$11,0))</x:f>
      </x:c>
      <x:c r="AL79" s="32">
        <x:f>IF($B79="","",ROUND($V79*Settings!$E$12,0))</x:f>
      </x:c>
      <x:c r="AM79" s="32">
        <x:f>IF($B79="","",$AI79+$AJ79+$AK79+$AL79)</x:f>
      </x:c>
      <x:c r="AN79" s="32">
        <x:f>IF($B79="","",ROUND($T79+$AM79,0))</x:f>
      </x:c>
    </x:row>
    <x:row r="80">
      <x:c r="A80" s="11" t="n">
        <x:v>76</x:v>
      </x:c>
      <x:c r="B80" s="11" t="n"/>
      <x:c r="C80" s="11">
        <x:f>IF($B80="","",IFERROR(VLOOKUP($B80,Employees!$A$3:$N$202,2,FALSE),""))</x:f>
      </x:c>
      <x:c r="D80" s="11">
        <x:f>IF($B80="","",IFERROR(VLOOKUP($B80,Employees!$A$3:$N$202,3,FALSE),""))</x:f>
      </x:c>
      <x:c r="E80" s="11">
        <x:f>IF($B80="","",IFERROR(VLOOKUP($B80,Employees!$A$3:$N$202,4,FALSE),""))</x:f>
      </x:c>
      <x:c r="F80" s="11">
        <x:f>IF($B80="","",IFERROR(VLOOKUP($B80,Employees!$A$3:$N$202,5,FALSE),""))</x:f>
      </x:c>
      <x:c r="G80" s="32">
        <x:f>IF($B80="","",IFERROR(VLOOKUP($B80,Employees!$A$3:$N$202,8,FALSE),""))</x:f>
      </x:c>
      <x:c r="H80" s="16">
        <x:f>IF($B80="","",IF($H80="",Settings!$B$5,$H80))</x:f>
      </x:c>
      <x:c r="I80" s="16" t="n"/>
      <x:c r="J80" s="32">
        <x:f>IF($B80="","",ROUND($G80*MAX(0,($H80-$I80))/Settings!$B$5,0))</x:f>
      </x:c>
      <x:c r="K80" s="32" t="n"/>
      <x:c r="L80" s="32" t="n"/>
      <x:c r="M80" s="32" t="n"/>
      <x:c r="N80" s="32" t="n"/>
      <x:c r="O80" s="32" t="n"/>
      <x:c r="P80" s="16" t="n"/>
      <x:c r="Q80" s="16" t="n"/>
      <x:c r="R80" s="16" t="n"/>
      <x:c r="S80" s="32">
        <x:f>IF($B80="","",ROUND((IFERROR($G80/Settings!$B$5/Settings!$B$6,0))*($P80*Settings!$E$4+$Q80*Settings!$E$5+$R80*Settings!$E$6),0))</x:f>
      </x:c>
      <x:c r="T80" s="32">
        <x:f>IF($B80="","",ROUND($J80+$K80+$L80+$M80+$N80+$O80+$S80,0))</x:f>
      </x:c>
      <x:c r="U80" s="32">
        <x:f>IF($B80="","",ROUND($J80+$K80+$M80+$N80+$S80,0))</x:f>
      </x:c>
      <x:c r="V80" s="32">
        <x:f>IF($B80="","",IFERROR(VLOOKUP($B80,Employees!$A$3:$N$202,9,FALSE),""))</x:f>
      </x:c>
      <x:c r="W80" s="32">
        <x:f>IF($B80="","",ROUND($V80*Settings!$B$9,0))</x:f>
      </x:c>
      <x:c r="X80" s="32">
        <x:f>IF($B80="","",ROUND($V80*Settings!$B$10,0))</x:f>
      </x:c>
      <x:c r="Y80" s="32">
        <x:f>IF($B80="","",ROUND($V80*Settings!$B$11,0))</x:f>
      </x:c>
      <x:c r="Z80" s="32">
        <x:f>IF($B80="","",$W80+$X80+$Y80)</x:f>
      </x:c>
      <x:c r="AA80" s="32">
        <x:f>IF($B80="","",Settings!$B$14)</x:f>
      </x:c>
      <x:c r="AB80" s="11">
        <x:f>IF($B80="","",IFERROR(VLOOKUP($B80,Employees!$A$3:$N$202,10,FALSE),0))</x:f>
      </x:c>
      <x:c r="AC80" s="32">
        <x:f>IF($B80="","",$AB80*Settings!$B$15)</x:f>
      </x:c>
      <x:c r="AD80" s="32">
        <x:f>IF($B80="","",MAX(0,$U80-$Z80-$AA80-$AC80))</x:f>
      </x:c>
      <x:c r="AE80" s="32">
        <x:f>IF($B80="","",ROUND(IF($AD80=0,0,$AD80*VLOOKUP($AD80,Settings!$G$5:$J$11,3,TRUE)-VLOOKUP($AD80,Settings!$G$5:$J$11,4,TRUE)),0))</x:f>
      </x:c>
      <x:c r="AF80" s="32" t="n"/>
      <x:c r="AG80" s="32" t="n"/>
      <x:c r="AH80" s="32">
        <x:f>IF($B80="","",ROUND($T80-$Z80-$AE80-$AF80-$AG80,0))</x:f>
      </x:c>
      <x:c r="AI80" s="32">
        <x:f>IF($B80="","",ROUND($V80*Settings!$E$9,0))</x:f>
      </x:c>
      <x:c r="AJ80" s="32">
        <x:f>IF($B80="","",ROUND($V80*Settings!$E$10,0))</x:f>
      </x:c>
      <x:c r="AK80" s="32">
        <x:f>IF($B80="","",ROUND($V80*Settings!$E$11,0))</x:f>
      </x:c>
      <x:c r="AL80" s="32">
        <x:f>IF($B80="","",ROUND($V80*Settings!$E$12,0))</x:f>
      </x:c>
      <x:c r="AM80" s="32">
        <x:f>IF($B80="","",$AI80+$AJ80+$AK80+$AL80)</x:f>
      </x:c>
      <x:c r="AN80" s="32">
        <x:f>IF($B80="","",ROUND($T80+$AM80,0))</x:f>
      </x:c>
    </x:row>
    <x:row r="81">
      <x:c r="A81" s="11" t="n">
        <x:v>77</x:v>
      </x:c>
      <x:c r="B81" s="11" t="n"/>
      <x:c r="C81" s="11">
        <x:f>IF($B81="","",IFERROR(VLOOKUP($B81,Employees!$A$3:$N$202,2,FALSE),""))</x:f>
      </x:c>
      <x:c r="D81" s="11">
        <x:f>IF($B81="","",IFERROR(VLOOKUP($B81,Employees!$A$3:$N$202,3,FALSE),""))</x:f>
      </x:c>
      <x:c r="E81" s="11">
        <x:f>IF($B81="","",IFERROR(VLOOKUP($B81,Employees!$A$3:$N$202,4,FALSE),""))</x:f>
      </x:c>
      <x:c r="F81" s="11">
        <x:f>IF($B81="","",IFERROR(VLOOKUP($B81,Employees!$A$3:$N$202,5,FALSE),""))</x:f>
      </x:c>
      <x:c r="G81" s="32">
        <x:f>IF($B81="","",IFERROR(VLOOKUP($B81,Employees!$A$3:$N$202,8,FALSE),""))</x:f>
      </x:c>
      <x:c r="H81" s="16">
        <x:f>IF($B81="","",IF($H81="",Settings!$B$5,$H81))</x:f>
      </x:c>
      <x:c r="I81" s="16" t="n"/>
      <x:c r="J81" s="32">
        <x:f>IF($B81="","",ROUND($G81*MAX(0,($H81-$I81))/Settings!$B$5,0))</x:f>
      </x:c>
      <x:c r="K81" s="32" t="n"/>
      <x:c r="L81" s="32" t="n"/>
      <x:c r="M81" s="32" t="n"/>
      <x:c r="N81" s="32" t="n"/>
      <x:c r="O81" s="32" t="n"/>
      <x:c r="P81" s="16" t="n"/>
      <x:c r="Q81" s="16" t="n"/>
      <x:c r="R81" s="16" t="n"/>
      <x:c r="S81" s="32">
        <x:f>IF($B81="","",ROUND((IFERROR($G81/Settings!$B$5/Settings!$B$6,0))*($P81*Settings!$E$4+$Q81*Settings!$E$5+$R81*Settings!$E$6),0))</x:f>
      </x:c>
      <x:c r="T81" s="32">
        <x:f>IF($B81="","",ROUND($J81+$K81+$L81+$M81+$N81+$O81+$S81,0))</x:f>
      </x:c>
      <x:c r="U81" s="32">
        <x:f>IF($B81="","",ROUND($J81+$K81+$M81+$N81+$S81,0))</x:f>
      </x:c>
      <x:c r="V81" s="32">
        <x:f>IF($B81="","",IFERROR(VLOOKUP($B81,Employees!$A$3:$N$202,9,FALSE),""))</x:f>
      </x:c>
      <x:c r="W81" s="32">
        <x:f>IF($B81="","",ROUND($V81*Settings!$B$9,0))</x:f>
      </x:c>
      <x:c r="X81" s="32">
        <x:f>IF($B81="","",ROUND($V81*Settings!$B$10,0))</x:f>
      </x:c>
      <x:c r="Y81" s="32">
        <x:f>IF($B81="","",ROUND($V81*Settings!$B$11,0))</x:f>
      </x:c>
      <x:c r="Z81" s="32">
        <x:f>IF($B81="","",$W81+$X81+$Y81)</x:f>
      </x:c>
      <x:c r="AA81" s="32">
        <x:f>IF($B81="","",Settings!$B$14)</x:f>
      </x:c>
      <x:c r="AB81" s="11">
        <x:f>IF($B81="","",IFERROR(VLOOKUP($B81,Employees!$A$3:$N$202,10,FALSE),0))</x:f>
      </x:c>
      <x:c r="AC81" s="32">
        <x:f>IF($B81="","",$AB81*Settings!$B$15)</x:f>
      </x:c>
      <x:c r="AD81" s="32">
        <x:f>IF($B81="","",MAX(0,$U81-$Z81-$AA81-$AC81))</x:f>
      </x:c>
      <x:c r="AE81" s="32">
        <x:f>IF($B81="","",ROUND(IF($AD81=0,0,$AD81*VLOOKUP($AD81,Settings!$G$5:$J$11,3,TRUE)-VLOOKUP($AD81,Settings!$G$5:$J$11,4,TRUE)),0))</x:f>
      </x:c>
      <x:c r="AF81" s="32" t="n"/>
      <x:c r="AG81" s="32" t="n"/>
      <x:c r="AH81" s="32">
        <x:f>IF($B81="","",ROUND($T81-$Z81-$AE81-$AF81-$AG81,0))</x:f>
      </x:c>
      <x:c r="AI81" s="32">
        <x:f>IF($B81="","",ROUND($V81*Settings!$E$9,0))</x:f>
      </x:c>
      <x:c r="AJ81" s="32">
        <x:f>IF($B81="","",ROUND($V81*Settings!$E$10,0))</x:f>
      </x:c>
      <x:c r="AK81" s="32">
        <x:f>IF($B81="","",ROUND($V81*Settings!$E$11,0))</x:f>
      </x:c>
      <x:c r="AL81" s="32">
        <x:f>IF($B81="","",ROUND($V81*Settings!$E$12,0))</x:f>
      </x:c>
      <x:c r="AM81" s="32">
        <x:f>IF($B81="","",$AI81+$AJ81+$AK81+$AL81)</x:f>
      </x:c>
      <x:c r="AN81" s="32">
        <x:f>IF($B81="","",ROUND($T81+$AM81,0))</x:f>
      </x:c>
    </x:row>
    <x:row r="82">
      <x:c r="A82" s="11" t="n">
        <x:v>78</x:v>
      </x:c>
      <x:c r="B82" s="11" t="n"/>
      <x:c r="C82" s="11">
        <x:f>IF($B82="","",IFERROR(VLOOKUP($B82,Employees!$A$3:$N$202,2,FALSE),""))</x:f>
      </x:c>
      <x:c r="D82" s="11">
        <x:f>IF($B82="","",IFERROR(VLOOKUP($B82,Employees!$A$3:$N$202,3,FALSE),""))</x:f>
      </x:c>
      <x:c r="E82" s="11">
        <x:f>IF($B82="","",IFERROR(VLOOKUP($B82,Employees!$A$3:$N$202,4,FALSE),""))</x:f>
      </x:c>
      <x:c r="F82" s="11">
        <x:f>IF($B82="","",IFERROR(VLOOKUP($B82,Employees!$A$3:$N$202,5,FALSE),""))</x:f>
      </x:c>
      <x:c r="G82" s="32">
        <x:f>IF($B82="","",IFERROR(VLOOKUP($B82,Employees!$A$3:$N$202,8,FALSE),""))</x:f>
      </x:c>
      <x:c r="H82" s="16">
        <x:f>IF($B82="","",IF($H82="",Settings!$B$5,$H82))</x:f>
      </x:c>
      <x:c r="I82" s="16" t="n"/>
      <x:c r="J82" s="32">
        <x:f>IF($B82="","",ROUND($G82*MAX(0,($H82-$I82))/Settings!$B$5,0))</x:f>
      </x:c>
      <x:c r="K82" s="32" t="n"/>
      <x:c r="L82" s="32" t="n"/>
      <x:c r="M82" s="32" t="n"/>
      <x:c r="N82" s="32" t="n"/>
      <x:c r="O82" s="32" t="n"/>
      <x:c r="P82" s="16" t="n"/>
      <x:c r="Q82" s="16" t="n"/>
      <x:c r="R82" s="16" t="n"/>
      <x:c r="S82" s="32">
        <x:f>IF($B82="","",ROUND((IFERROR($G82/Settings!$B$5/Settings!$B$6,0))*($P82*Settings!$E$4+$Q82*Settings!$E$5+$R82*Settings!$E$6),0))</x:f>
      </x:c>
      <x:c r="T82" s="32">
        <x:f>IF($B82="","",ROUND($J82+$K82+$L82+$M82+$N82+$O82+$S82,0))</x:f>
      </x:c>
      <x:c r="U82" s="32">
        <x:f>IF($B82="","",ROUND($J82+$K82+$M82+$N82+$S82,0))</x:f>
      </x:c>
      <x:c r="V82" s="32">
        <x:f>IF($B82="","",IFERROR(VLOOKUP($B82,Employees!$A$3:$N$202,9,FALSE),""))</x:f>
      </x:c>
      <x:c r="W82" s="32">
        <x:f>IF($B82="","",ROUND($V82*Settings!$B$9,0))</x:f>
      </x:c>
      <x:c r="X82" s="32">
        <x:f>IF($B82="","",ROUND($V82*Settings!$B$10,0))</x:f>
      </x:c>
      <x:c r="Y82" s="32">
        <x:f>IF($B82="","",ROUND($V82*Settings!$B$11,0))</x:f>
      </x:c>
      <x:c r="Z82" s="32">
        <x:f>IF($B82="","",$W82+$X82+$Y82)</x:f>
      </x:c>
      <x:c r="AA82" s="32">
        <x:f>IF($B82="","",Settings!$B$14)</x:f>
      </x:c>
      <x:c r="AB82" s="11">
        <x:f>IF($B82="","",IFERROR(VLOOKUP($B82,Employees!$A$3:$N$202,10,FALSE),0))</x:f>
      </x:c>
      <x:c r="AC82" s="32">
        <x:f>IF($B82="","",$AB82*Settings!$B$15)</x:f>
      </x:c>
      <x:c r="AD82" s="32">
        <x:f>IF($B82="","",MAX(0,$U82-$Z82-$AA82-$AC82))</x:f>
      </x:c>
      <x:c r="AE82" s="32">
        <x:f>IF($B82="","",ROUND(IF($AD82=0,0,$AD82*VLOOKUP($AD82,Settings!$G$5:$J$11,3,TRUE)-VLOOKUP($AD82,Settings!$G$5:$J$11,4,TRUE)),0))</x:f>
      </x:c>
      <x:c r="AF82" s="32" t="n"/>
      <x:c r="AG82" s="32" t="n"/>
      <x:c r="AH82" s="32">
        <x:f>IF($B82="","",ROUND($T82-$Z82-$AE82-$AF82-$AG82,0))</x:f>
      </x:c>
      <x:c r="AI82" s="32">
        <x:f>IF($B82="","",ROUND($V82*Settings!$E$9,0))</x:f>
      </x:c>
      <x:c r="AJ82" s="32">
        <x:f>IF($B82="","",ROUND($V82*Settings!$E$10,0))</x:f>
      </x:c>
      <x:c r="AK82" s="32">
        <x:f>IF($B82="","",ROUND($V82*Settings!$E$11,0))</x:f>
      </x:c>
      <x:c r="AL82" s="32">
        <x:f>IF($B82="","",ROUND($V82*Settings!$E$12,0))</x:f>
      </x:c>
      <x:c r="AM82" s="32">
        <x:f>IF($B82="","",$AI82+$AJ82+$AK82+$AL82)</x:f>
      </x:c>
      <x:c r="AN82" s="32">
        <x:f>IF($B82="","",ROUND($T82+$AM82,0))</x:f>
      </x:c>
    </x:row>
    <x:row r="83">
      <x:c r="A83" s="11" t="n">
        <x:v>79</x:v>
      </x:c>
      <x:c r="B83" s="11" t="n"/>
      <x:c r="C83" s="11">
        <x:f>IF($B83="","",IFERROR(VLOOKUP($B83,Employees!$A$3:$N$202,2,FALSE),""))</x:f>
      </x:c>
      <x:c r="D83" s="11">
        <x:f>IF($B83="","",IFERROR(VLOOKUP($B83,Employees!$A$3:$N$202,3,FALSE),""))</x:f>
      </x:c>
      <x:c r="E83" s="11">
        <x:f>IF($B83="","",IFERROR(VLOOKUP($B83,Employees!$A$3:$N$202,4,FALSE),""))</x:f>
      </x:c>
      <x:c r="F83" s="11">
        <x:f>IF($B83="","",IFERROR(VLOOKUP($B83,Employees!$A$3:$N$202,5,FALSE),""))</x:f>
      </x:c>
      <x:c r="G83" s="32">
        <x:f>IF($B83="","",IFERROR(VLOOKUP($B83,Employees!$A$3:$N$202,8,FALSE),""))</x:f>
      </x:c>
      <x:c r="H83" s="16">
        <x:f>IF($B83="","",IF($H83="",Settings!$B$5,$H83))</x:f>
      </x:c>
      <x:c r="I83" s="16" t="n"/>
      <x:c r="J83" s="32">
        <x:f>IF($B83="","",ROUND($G83*MAX(0,($H83-$I83))/Settings!$B$5,0))</x:f>
      </x:c>
      <x:c r="K83" s="32" t="n"/>
      <x:c r="L83" s="32" t="n"/>
      <x:c r="M83" s="32" t="n"/>
      <x:c r="N83" s="32" t="n"/>
      <x:c r="O83" s="32" t="n"/>
      <x:c r="P83" s="16" t="n"/>
      <x:c r="Q83" s="16" t="n"/>
      <x:c r="R83" s="16" t="n"/>
      <x:c r="S83" s="32">
        <x:f>IF($B83="","",ROUND((IFERROR($G83/Settings!$B$5/Settings!$B$6,0))*($P83*Settings!$E$4+$Q83*Settings!$E$5+$R83*Settings!$E$6),0))</x:f>
      </x:c>
      <x:c r="T83" s="32">
        <x:f>IF($B83="","",ROUND($J83+$K83+$L83+$M83+$N83+$O83+$S83,0))</x:f>
      </x:c>
      <x:c r="U83" s="32">
        <x:f>IF($B83="","",ROUND($J83+$K83+$M83+$N83+$S83,0))</x:f>
      </x:c>
      <x:c r="V83" s="32">
        <x:f>IF($B83="","",IFERROR(VLOOKUP($B83,Employees!$A$3:$N$202,9,FALSE),""))</x:f>
      </x:c>
      <x:c r="W83" s="32">
        <x:f>IF($B83="","",ROUND($V83*Settings!$B$9,0))</x:f>
      </x:c>
      <x:c r="X83" s="32">
        <x:f>IF($B83="","",ROUND($V83*Settings!$B$10,0))</x:f>
      </x:c>
      <x:c r="Y83" s="32">
        <x:f>IF($B83="","",ROUND($V83*Settings!$B$11,0))</x:f>
      </x:c>
      <x:c r="Z83" s="32">
        <x:f>IF($B83="","",$W83+$X83+$Y83)</x:f>
      </x:c>
      <x:c r="AA83" s="32">
        <x:f>IF($B83="","",Settings!$B$14)</x:f>
      </x:c>
      <x:c r="AB83" s="11">
        <x:f>IF($B83="","",IFERROR(VLOOKUP($B83,Employees!$A$3:$N$202,10,FALSE),0))</x:f>
      </x:c>
      <x:c r="AC83" s="32">
        <x:f>IF($B83="","",$AB83*Settings!$B$15)</x:f>
      </x:c>
      <x:c r="AD83" s="32">
        <x:f>IF($B83="","",MAX(0,$U83-$Z83-$AA83-$AC83))</x:f>
      </x:c>
      <x:c r="AE83" s="32">
        <x:f>IF($B83="","",ROUND(IF($AD83=0,0,$AD83*VLOOKUP($AD83,Settings!$G$5:$J$11,3,TRUE)-VLOOKUP($AD83,Settings!$G$5:$J$11,4,TRUE)),0))</x:f>
      </x:c>
      <x:c r="AF83" s="32" t="n"/>
      <x:c r="AG83" s="32" t="n"/>
      <x:c r="AH83" s="32">
        <x:f>IF($B83="","",ROUND($T83-$Z83-$AE83-$AF83-$AG83,0))</x:f>
      </x:c>
      <x:c r="AI83" s="32">
        <x:f>IF($B83="","",ROUND($V83*Settings!$E$9,0))</x:f>
      </x:c>
      <x:c r="AJ83" s="32">
        <x:f>IF($B83="","",ROUND($V83*Settings!$E$10,0))</x:f>
      </x:c>
      <x:c r="AK83" s="32">
        <x:f>IF($B83="","",ROUND($V83*Settings!$E$11,0))</x:f>
      </x:c>
      <x:c r="AL83" s="32">
        <x:f>IF($B83="","",ROUND($V83*Settings!$E$12,0))</x:f>
      </x:c>
      <x:c r="AM83" s="32">
        <x:f>IF($B83="","",$AI83+$AJ83+$AK83+$AL83)</x:f>
      </x:c>
      <x:c r="AN83" s="32">
        <x:f>IF($B83="","",ROUND($T83+$AM83,0))</x:f>
      </x:c>
    </x:row>
    <x:row r="84">
      <x:c r="A84" s="11" t="n">
        <x:v>80</x:v>
      </x:c>
      <x:c r="B84" s="11" t="n"/>
      <x:c r="C84" s="11">
        <x:f>IF($B84="","",IFERROR(VLOOKUP($B84,Employees!$A$3:$N$202,2,FALSE),""))</x:f>
      </x:c>
      <x:c r="D84" s="11">
        <x:f>IF($B84="","",IFERROR(VLOOKUP($B84,Employees!$A$3:$N$202,3,FALSE),""))</x:f>
      </x:c>
      <x:c r="E84" s="11">
        <x:f>IF($B84="","",IFERROR(VLOOKUP($B84,Employees!$A$3:$N$202,4,FALSE),""))</x:f>
      </x:c>
      <x:c r="F84" s="11">
        <x:f>IF($B84="","",IFERROR(VLOOKUP($B84,Employees!$A$3:$N$202,5,FALSE),""))</x:f>
      </x:c>
      <x:c r="G84" s="32">
        <x:f>IF($B84="","",IFERROR(VLOOKUP($B84,Employees!$A$3:$N$202,8,FALSE),""))</x:f>
      </x:c>
      <x:c r="H84" s="16">
        <x:f>IF($B84="","",IF($H84="",Settings!$B$5,$H84))</x:f>
      </x:c>
      <x:c r="I84" s="16" t="n"/>
      <x:c r="J84" s="32">
        <x:f>IF($B84="","",ROUND($G84*MAX(0,($H84-$I84))/Settings!$B$5,0))</x:f>
      </x:c>
      <x:c r="K84" s="32" t="n"/>
      <x:c r="L84" s="32" t="n"/>
      <x:c r="M84" s="32" t="n"/>
      <x:c r="N84" s="32" t="n"/>
      <x:c r="O84" s="32" t="n"/>
      <x:c r="P84" s="16" t="n"/>
      <x:c r="Q84" s="16" t="n"/>
      <x:c r="R84" s="16" t="n"/>
      <x:c r="S84" s="32">
        <x:f>IF($B84="","",ROUND((IFERROR($G84/Settings!$B$5/Settings!$B$6,0))*($P84*Settings!$E$4+$Q84*Settings!$E$5+$R84*Settings!$E$6),0))</x:f>
      </x:c>
      <x:c r="T84" s="32">
        <x:f>IF($B84="","",ROUND($J84+$K84+$L84+$M84+$N84+$O84+$S84,0))</x:f>
      </x:c>
      <x:c r="U84" s="32">
        <x:f>IF($B84="","",ROUND($J84+$K84+$M84+$N84+$S84,0))</x:f>
      </x:c>
      <x:c r="V84" s="32">
        <x:f>IF($B84="","",IFERROR(VLOOKUP($B84,Employees!$A$3:$N$202,9,FALSE),""))</x:f>
      </x:c>
      <x:c r="W84" s="32">
        <x:f>IF($B84="","",ROUND($V84*Settings!$B$9,0))</x:f>
      </x:c>
      <x:c r="X84" s="32">
        <x:f>IF($B84="","",ROUND($V84*Settings!$B$10,0))</x:f>
      </x:c>
      <x:c r="Y84" s="32">
        <x:f>IF($B84="","",ROUND($V84*Settings!$B$11,0))</x:f>
      </x:c>
      <x:c r="Z84" s="32">
        <x:f>IF($B84="","",$W84+$X84+$Y84)</x:f>
      </x:c>
      <x:c r="AA84" s="32">
        <x:f>IF($B84="","",Settings!$B$14)</x:f>
      </x:c>
      <x:c r="AB84" s="11">
        <x:f>IF($B84="","",IFERROR(VLOOKUP($B84,Employees!$A$3:$N$202,10,FALSE),0))</x:f>
      </x:c>
      <x:c r="AC84" s="32">
        <x:f>IF($B84="","",$AB84*Settings!$B$15)</x:f>
      </x:c>
      <x:c r="AD84" s="32">
        <x:f>IF($B84="","",MAX(0,$U84-$Z84-$AA84-$AC84))</x:f>
      </x:c>
      <x:c r="AE84" s="32">
        <x:f>IF($B84="","",ROUND(IF($AD84=0,0,$AD84*VLOOKUP($AD84,Settings!$G$5:$J$11,3,TRUE)-VLOOKUP($AD84,Settings!$G$5:$J$11,4,TRUE)),0))</x:f>
      </x:c>
      <x:c r="AF84" s="32" t="n"/>
      <x:c r="AG84" s="32" t="n"/>
      <x:c r="AH84" s="32">
        <x:f>IF($B84="","",ROUND($T84-$Z84-$AE84-$AF84-$AG84,0))</x:f>
      </x:c>
      <x:c r="AI84" s="32">
        <x:f>IF($B84="","",ROUND($V84*Settings!$E$9,0))</x:f>
      </x:c>
      <x:c r="AJ84" s="32">
        <x:f>IF($B84="","",ROUND($V84*Settings!$E$10,0))</x:f>
      </x:c>
      <x:c r="AK84" s="32">
        <x:f>IF($B84="","",ROUND($V84*Settings!$E$11,0))</x:f>
      </x:c>
      <x:c r="AL84" s="32">
        <x:f>IF($B84="","",ROUND($V84*Settings!$E$12,0))</x:f>
      </x:c>
      <x:c r="AM84" s="32">
        <x:f>IF($B84="","",$AI84+$AJ84+$AK84+$AL84)</x:f>
      </x:c>
      <x:c r="AN84" s="32">
        <x:f>IF($B84="","",ROUND($T84+$AM84,0))</x:f>
      </x:c>
    </x:row>
    <x:row r="85">
      <x:c r="A85" s="11" t="n">
        <x:v>81</x:v>
      </x:c>
      <x:c r="B85" s="11" t="n"/>
      <x:c r="C85" s="11">
        <x:f>IF($B85="","",IFERROR(VLOOKUP($B85,Employees!$A$3:$N$202,2,FALSE),""))</x:f>
      </x:c>
      <x:c r="D85" s="11">
        <x:f>IF($B85="","",IFERROR(VLOOKUP($B85,Employees!$A$3:$N$202,3,FALSE),""))</x:f>
      </x:c>
      <x:c r="E85" s="11">
        <x:f>IF($B85="","",IFERROR(VLOOKUP($B85,Employees!$A$3:$N$202,4,FALSE),""))</x:f>
      </x:c>
      <x:c r="F85" s="11">
        <x:f>IF($B85="","",IFERROR(VLOOKUP($B85,Employees!$A$3:$N$202,5,FALSE),""))</x:f>
      </x:c>
      <x:c r="G85" s="32">
        <x:f>IF($B85="","",IFERROR(VLOOKUP($B85,Employees!$A$3:$N$202,8,FALSE),""))</x:f>
      </x:c>
      <x:c r="H85" s="16">
        <x:f>IF($B85="","",IF($H85="",Settings!$B$5,$H85))</x:f>
      </x:c>
      <x:c r="I85" s="16" t="n"/>
      <x:c r="J85" s="32">
        <x:f>IF($B85="","",ROUND($G85*MAX(0,($H85-$I85))/Settings!$B$5,0))</x:f>
      </x:c>
      <x:c r="K85" s="32" t="n"/>
      <x:c r="L85" s="32" t="n"/>
      <x:c r="M85" s="32" t="n"/>
      <x:c r="N85" s="32" t="n"/>
      <x:c r="O85" s="32" t="n"/>
      <x:c r="P85" s="16" t="n"/>
      <x:c r="Q85" s="16" t="n"/>
      <x:c r="R85" s="16" t="n"/>
      <x:c r="S85" s="32">
        <x:f>IF($B85="","",ROUND((IFERROR($G85/Settings!$B$5/Settings!$B$6,0))*($P85*Settings!$E$4+$Q85*Settings!$E$5+$R85*Settings!$E$6),0))</x:f>
      </x:c>
      <x:c r="T85" s="32">
        <x:f>IF($B85="","",ROUND($J85+$K85+$L85+$M85+$N85+$O85+$S85,0))</x:f>
      </x:c>
      <x:c r="U85" s="32">
        <x:f>IF($B85="","",ROUND($J85+$K85+$M85+$N85+$S85,0))</x:f>
      </x:c>
      <x:c r="V85" s="32">
        <x:f>IF($B85="","",IFERROR(VLOOKUP($B85,Employees!$A$3:$N$202,9,FALSE),""))</x:f>
      </x:c>
      <x:c r="W85" s="32">
        <x:f>IF($B85="","",ROUND($V85*Settings!$B$9,0))</x:f>
      </x:c>
      <x:c r="X85" s="32">
        <x:f>IF($B85="","",ROUND($V85*Settings!$B$10,0))</x:f>
      </x:c>
      <x:c r="Y85" s="32">
        <x:f>IF($B85="","",ROUND($V85*Settings!$B$11,0))</x:f>
      </x:c>
      <x:c r="Z85" s="32">
        <x:f>IF($B85="","",$W85+$X85+$Y85)</x:f>
      </x:c>
      <x:c r="AA85" s="32">
        <x:f>IF($B85="","",Settings!$B$14)</x:f>
      </x:c>
      <x:c r="AB85" s="11">
        <x:f>IF($B85="","",IFERROR(VLOOKUP($B85,Employees!$A$3:$N$202,10,FALSE),0))</x:f>
      </x:c>
      <x:c r="AC85" s="32">
        <x:f>IF($B85="","",$AB85*Settings!$B$15)</x:f>
      </x:c>
      <x:c r="AD85" s="32">
        <x:f>IF($B85="","",MAX(0,$U85-$Z85-$AA85-$AC85))</x:f>
      </x:c>
      <x:c r="AE85" s="32">
        <x:f>IF($B85="","",ROUND(IF($AD85=0,0,$AD85*VLOOKUP($AD85,Settings!$G$5:$J$11,3,TRUE)-VLOOKUP($AD85,Settings!$G$5:$J$11,4,TRUE)),0))</x:f>
      </x:c>
      <x:c r="AF85" s="32" t="n"/>
      <x:c r="AG85" s="32" t="n"/>
      <x:c r="AH85" s="32">
        <x:f>IF($B85="","",ROUND($T85-$Z85-$AE85-$AF85-$AG85,0))</x:f>
      </x:c>
      <x:c r="AI85" s="32">
        <x:f>IF($B85="","",ROUND($V85*Settings!$E$9,0))</x:f>
      </x:c>
      <x:c r="AJ85" s="32">
        <x:f>IF($B85="","",ROUND($V85*Settings!$E$10,0))</x:f>
      </x:c>
      <x:c r="AK85" s="32">
        <x:f>IF($B85="","",ROUND($V85*Settings!$E$11,0))</x:f>
      </x:c>
      <x:c r="AL85" s="32">
        <x:f>IF($B85="","",ROUND($V85*Settings!$E$12,0))</x:f>
      </x:c>
      <x:c r="AM85" s="32">
        <x:f>IF($B85="","",$AI85+$AJ85+$AK85+$AL85)</x:f>
      </x:c>
      <x:c r="AN85" s="32">
        <x:f>IF($B85="","",ROUND($T85+$AM85,0))</x:f>
      </x:c>
    </x:row>
    <x:row r="86">
      <x:c r="A86" s="11" t="n">
        <x:v>82</x:v>
      </x:c>
      <x:c r="B86" s="11" t="n"/>
      <x:c r="C86" s="11">
        <x:f>IF($B86="","",IFERROR(VLOOKUP($B86,Employees!$A$3:$N$202,2,FALSE),""))</x:f>
      </x:c>
      <x:c r="D86" s="11">
        <x:f>IF($B86="","",IFERROR(VLOOKUP($B86,Employees!$A$3:$N$202,3,FALSE),""))</x:f>
      </x:c>
      <x:c r="E86" s="11">
        <x:f>IF($B86="","",IFERROR(VLOOKUP($B86,Employees!$A$3:$N$202,4,FALSE),""))</x:f>
      </x:c>
      <x:c r="F86" s="11">
        <x:f>IF($B86="","",IFERROR(VLOOKUP($B86,Employees!$A$3:$N$202,5,FALSE),""))</x:f>
      </x:c>
      <x:c r="G86" s="32">
        <x:f>IF($B86="","",IFERROR(VLOOKUP($B86,Employees!$A$3:$N$202,8,FALSE),""))</x:f>
      </x:c>
      <x:c r="H86" s="16">
        <x:f>IF($B86="","",IF($H86="",Settings!$B$5,$H86))</x:f>
      </x:c>
      <x:c r="I86" s="16" t="n"/>
      <x:c r="J86" s="32">
        <x:f>IF($B86="","",ROUND($G86*MAX(0,($H86-$I86))/Settings!$B$5,0))</x:f>
      </x:c>
      <x:c r="K86" s="32" t="n"/>
      <x:c r="L86" s="32" t="n"/>
      <x:c r="M86" s="32" t="n"/>
      <x:c r="N86" s="32" t="n"/>
      <x:c r="O86" s="32" t="n"/>
      <x:c r="P86" s="16" t="n"/>
      <x:c r="Q86" s="16" t="n"/>
      <x:c r="R86" s="16" t="n"/>
      <x:c r="S86" s="32">
        <x:f>IF($B86="","",ROUND((IFERROR($G86/Settings!$B$5/Settings!$B$6,0))*($P86*Settings!$E$4+$Q86*Settings!$E$5+$R86*Settings!$E$6),0))</x:f>
      </x:c>
      <x:c r="T86" s="32">
        <x:f>IF($B86="","",ROUND($J86+$K86+$L86+$M86+$N86+$O86+$S86,0))</x:f>
      </x:c>
      <x:c r="U86" s="32">
        <x:f>IF($B86="","",ROUND($J86+$K86+$M86+$N86+$S86,0))</x:f>
      </x:c>
      <x:c r="V86" s="32">
        <x:f>IF($B86="","",IFERROR(VLOOKUP($B86,Employees!$A$3:$N$202,9,FALSE),""))</x:f>
      </x:c>
      <x:c r="W86" s="32">
        <x:f>IF($B86="","",ROUND($V86*Settings!$B$9,0))</x:f>
      </x:c>
      <x:c r="X86" s="32">
        <x:f>IF($B86="","",ROUND($V86*Settings!$B$10,0))</x:f>
      </x:c>
      <x:c r="Y86" s="32">
        <x:f>IF($B86="","",ROUND($V86*Settings!$B$11,0))</x:f>
      </x:c>
      <x:c r="Z86" s="32">
        <x:f>IF($B86="","",$W86+$X86+$Y86)</x:f>
      </x:c>
      <x:c r="AA86" s="32">
        <x:f>IF($B86="","",Settings!$B$14)</x:f>
      </x:c>
      <x:c r="AB86" s="11">
        <x:f>IF($B86="","",IFERROR(VLOOKUP($B86,Employees!$A$3:$N$202,10,FALSE),0))</x:f>
      </x:c>
      <x:c r="AC86" s="32">
        <x:f>IF($B86="","",$AB86*Settings!$B$15)</x:f>
      </x:c>
      <x:c r="AD86" s="32">
        <x:f>IF($B86="","",MAX(0,$U86-$Z86-$AA86-$AC86))</x:f>
      </x:c>
      <x:c r="AE86" s="32">
        <x:f>IF($B86="","",ROUND(IF($AD86=0,0,$AD86*VLOOKUP($AD86,Settings!$G$5:$J$11,3,TRUE)-VLOOKUP($AD86,Settings!$G$5:$J$11,4,TRUE)),0))</x:f>
      </x:c>
      <x:c r="AF86" s="32" t="n"/>
      <x:c r="AG86" s="32" t="n"/>
      <x:c r="AH86" s="32">
        <x:f>IF($B86="","",ROUND($T86-$Z86-$AE86-$AF86-$AG86,0))</x:f>
      </x:c>
      <x:c r="AI86" s="32">
        <x:f>IF($B86="","",ROUND($V86*Settings!$E$9,0))</x:f>
      </x:c>
      <x:c r="AJ86" s="32">
        <x:f>IF($B86="","",ROUND($V86*Settings!$E$10,0))</x:f>
      </x:c>
      <x:c r="AK86" s="32">
        <x:f>IF($B86="","",ROUND($V86*Settings!$E$11,0))</x:f>
      </x:c>
      <x:c r="AL86" s="32">
        <x:f>IF($B86="","",ROUND($V86*Settings!$E$12,0))</x:f>
      </x:c>
      <x:c r="AM86" s="32">
        <x:f>IF($B86="","",$AI86+$AJ86+$AK86+$AL86)</x:f>
      </x:c>
      <x:c r="AN86" s="32">
        <x:f>IF($B86="","",ROUND($T86+$AM86,0))</x:f>
      </x:c>
    </x:row>
    <x:row r="87">
      <x:c r="A87" s="11" t="n">
        <x:v>83</x:v>
      </x:c>
      <x:c r="B87" s="11" t="n"/>
      <x:c r="C87" s="11">
        <x:f>IF($B87="","",IFERROR(VLOOKUP($B87,Employees!$A$3:$N$202,2,FALSE),""))</x:f>
      </x:c>
      <x:c r="D87" s="11">
        <x:f>IF($B87="","",IFERROR(VLOOKUP($B87,Employees!$A$3:$N$202,3,FALSE),""))</x:f>
      </x:c>
      <x:c r="E87" s="11">
        <x:f>IF($B87="","",IFERROR(VLOOKUP($B87,Employees!$A$3:$N$202,4,FALSE),""))</x:f>
      </x:c>
      <x:c r="F87" s="11">
        <x:f>IF($B87="","",IFERROR(VLOOKUP($B87,Employees!$A$3:$N$202,5,FALSE),""))</x:f>
      </x:c>
      <x:c r="G87" s="32">
        <x:f>IF($B87="","",IFERROR(VLOOKUP($B87,Employees!$A$3:$N$202,8,FALSE),""))</x:f>
      </x:c>
      <x:c r="H87" s="16">
        <x:f>IF($B87="","",IF($H87="",Settings!$B$5,$H87))</x:f>
      </x:c>
      <x:c r="I87" s="16" t="n"/>
      <x:c r="J87" s="32">
        <x:f>IF($B87="","",ROUND($G87*MAX(0,($H87-$I87))/Settings!$B$5,0))</x:f>
      </x:c>
      <x:c r="K87" s="32" t="n"/>
      <x:c r="L87" s="32" t="n"/>
      <x:c r="M87" s="32" t="n"/>
      <x:c r="N87" s="32" t="n"/>
      <x:c r="O87" s="32" t="n"/>
      <x:c r="P87" s="16" t="n"/>
      <x:c r="Q87" s="16" t="n"/>
      <x:c r="R87" s="16" t="n"/>
      <x:c r="S87" s="32">
        <x:f>IF($B87="","",ROUND((IFERROR($G87/Settings!$B$5/Settings!$B$6,0))*($P87*Settings!$E$4+$Q87*Settings!$E$5+$R87*Settings!$E$6),0))</x:f>
      </x:c>
      <x:c r="T87" s="32">
        <x:f>IF($B87="","",ROUND($J87+$K87+$L87+$M87+$N87+$O87+$S87,0))</x:f>
      </x:c>
      <x:c r="U87" s="32">
        <x:f>IF($B87="","",ROUND($J87+$K87+$M87+$N87+$S87,0))</x:f>
      </x:c>
      <x:c r="V87" s="32">
        <x:f>IF($B87="","",IFERROR(VLOOKUP($B87,Employees!$A$3:$N$202,9,FALSE),""))</x:f>
      </x:c>
      <x:c r="W87" s="32">
        <x:f>IF($B87="","",ROUND($V87*Settings!$B$9,0))</x:f>
      </x:c>
      <x:c r="X87" s="32">
        <x:f>IF($B87="","",ROUND($V87*Settings!$B$10,0))</x:f>
      </x:c>
      <x:c r="Y87" s="32">
        <x:f>IF($B87="","",ROUND($V87*Settings!$B$11,0))</x:f>
      </x:c>
      <x:c r="Z87" s="32">
        <x:f>IF($B87="","",$W87+$X87+$Y87)</x:f>
      </x:c>
      <x:c r="AA87" s="32">
        <x:f>IF($B87="","",Settings!$B$14)</x:f>
      </x:c>
      <x:c r="AB87" s="11">
        <x:f>IF($B87="","",IFERROR(VLOOKUP($B87,Employees!$A$3:$N$202,10,FALSE),0))</x:f>
      </x:c>
      <x:c r="AC87" s="32">
        <x:f>IF($B87="","",$AB87*Settings!$B$15)</x:f>
      </x:c>
      <x:c r="AD87" s="32">
        <x:f>IF($B87="","",MAX(0,$U87-$Z87-$AA87-$AC87))</x:f>
      </x:c>
      <x:c r="AE87" s="32">
        <x:f>IF($B87="","",ROUND(IF($AD87=0,0,$AD87*VLOOKUP($AD87,Settings!$G$5:$J$11,3,TRUE)-VLOOKUP($AD87,Settings!$G$5:$J$11,4,TRUE)),0))</x:f>
      </x:c>
      <x:c r="AF87" s="32" t="n"/>
      <x:c r="AG87" s="32" t="n"/>
      <x:c r="AH87" s="32">
        <x:f>IF($B87="","",ROUND($T87-$Z87-$AE87-$AF87-$AG87,0))</x:f>
      </x:c>
      <x:c r="AI87" s="32">
        <x:f>IF($B87="","",ROUND($V87*Settings!$E$9,0))</x:f>
      </x:c>
      <x:c r="AJ87" s="32">
        <x:f>IF($B87="","",ROUND($V87*Settings!$E$10,0))</x:f>
      </x:c>
      <x:c r="AK87" s="32">
        <x:f>IF($B87="","",ROUND($V87*Settings!$E$11,0))</x:f>
      </x:c>
      <x:c r="AL87" s="32">
        <x:f>IF($B87="","",ROUND($V87*Settings!$E$12,0))</x:f>
      </x:c>
      <x:c r="AM87" s="32">
        <x:f>IF($B87="","",$AI87+$AJ87+$AK87+$AL87)</x:f>
      </x:c>
      <x:c r="AN87" s="32">
        <x:f>IF($B87="","",ROUND($T87+$AM87,0))</x:f>
      </x:c>
    </x:row>
    <x:row r="88">
      <x:c r="A88" s="11" t="n">
        <x:v>84</x:v>
      </x:c>
      <x:c r="B88" s="11" t="n"/>
      <x:c r="C88" s="11">
        <x:f>IF($B88="","",IFERROR(VLOOKUP($B88,Employees!$A$3:$N$202,2,FALSE),""))</x:f>
      </x:c>
      <x:c r="D88" s="11">
        <x:f>IF($B88="","",IFERROR(VLOOKUP($B88,Employees!$A$3:$N$202,3,FALSE),""))</x:f>
      </x:c>
      <x:c r="E88" s="11">
        <x:f>IF($B88="","",IFERROR(VLOOKUP($B88,Employees!$A$3:$N$202,4,FALSE),""))</x:f>
      </x:c>
      <x:c r="F88" s="11">
        <x:f>IF($B88="","",IFERROR(VLOOKUP($B88,Employees!$A$3:$N$202,5,FALSE),""))</x:f>
      </x:c>
      <x:c r="G88" s="32">
        <x:f>IF($B88="","",IFERROR(VLOOKUP($B88,Employees!$A$3:$N$202,8,FALSE),""))</x:f>
      </x:c>
      <x:c r="H88" s="16">
        <x:f>IF($B88="","",IF($H88="",Settings!$B$5,$H88))</x:f>
      </x:c>
      <x:c r="I88" s="16" t="n"/>
      <x:c r="J88" s="32">
        <x:f>IF($B88="","",ROUND($G88*MAX(0,($H88-$I88))/Settings!$B$5,0))</x:f>
      </x:c>
      <x:c r="K88" s="32" t="n"/>
      <x:c r="L88" s="32" t="n"/>
      <x:c r="M88" s="32" t="n"/>
      <x:c r="N88" s="32" t="n"/>
      <x:c r="O88" s="32" t="n"/>
      <x:c r="P88" s="16" t="n"/>
      <x:c r="Q88" s="16" t="n"/>
      <x:c r="R88" s="16" t="n"/>
      <x:c r="S88" s="32">
        <x:f>IF($B88="","",ROUND((IFERROR($G88/Settings!$B$5/Settings!$B$6,0))*($P88*Settings!$E$4+$Q88*Settings!$E$5+$R88*Settings!$E$6),0))</x:f>
      </x:c>
      <x:c r="T88" s="32">
        <x:f>IF($B88="","",ROUND($J88+$K88+$L88+$M88+$N88+$O88+$S88,0))</x:f>
      </x:c>
      <x:c r="U88" s="32">
        <x:f>IF($B88="","",ROUND($J88+$K88+$M88+$N88+$S88,0))</x:f>
      </x:c>
      <x:c r="V88" s="32">
        <x:f>IF($B88="","",IFERROR(VLOOKUP($B88,Employees!$A$3:$N$202,9,FALSE),""))</x:f>
      </x:c>
      <x:c r="W88" s="32">
        <x:f>IF($B88="","",ROUND($V88*Settings!$B$9,0))</x:f>
      </x:c>
      <x:c r="X88" s="32">
        <x:f>IF($B88="","",ROUND($V88*Settings!$B$10,0))</x:f>
      </x:c>
      <x:c r="Y88" s="32">
        <x:f>IF($B88="","",ROUND($V88*Settings!$B$11,0))</x:f>
      </x:c>
      <x:c r="Z88" s="32">
        <x:f>IF($B88="","",$W88+$X88+$Y88)</x:f>
      </x:c>
      <x:c r="AA88" s="32">
        <x:f>IF($B88="","",Settings!$B$14)</x:f>
      </x:c>
      <x:c r="AB88" s="11">
        <x:f>IF($B88="","",IFERROR(VLOOKUP($B88,Employees!$A$3:$N$202,10,FALSE),0))</x:f>
      </x:c>
      <x:c r="AC88" s="32">
        <x:f>IF($B88="","",$AB88*Settings!$B$15)</x:f>
      </x:c>
      <x:c r="AD88" s="32">
        <x:f>IF($B88="","",MAX(0,$U88-$Z88-$AA88-$AC88))</x:f>
      </x:c>
      <x:c r="AE88" s="32">
        <x:f>IF($B88="","",ROUND(IF($AD88=0,0,$AD88*VLOOKUP($AD88,Settings!$G$5:$J$11,3,TRUE)-VLOOKUP($AD88,Settings!$G$5:$J$11,4,TRUE)),0))</x:f>
      </x:c>
      <x:c r="AF88" s="32" t="n"/>
      <x:c r="AG88" s="32" t="n"/>
      <x:c r="AH88" s="32">
        <x:f>IF($B88="","",ROUND($T88-$Z88-$AE88-$AF88-$AG88,0))</x:f>
      </x:c>
      <x:c r="AI88" s="32">
        <x:f>IF($B88="","",ROUND($V88*Settings!$E$9,0))</x:f>
      </x:c>
      <x:c r="AJ88" s="32">
        <x:f>IF($B88="","",ROUND($V88*Settings!$E$10,0))</x:f>
      </x:c>
      <x:c r="AK88" s="32">
        <x:f>IF($B88="","",ROUND($V88*Settings!$E$11,0))</x:f>
      </x:c>
      <x:c r="AL88" s="32">
        <x:f>IF($B88="","",ROUND($V88*Settings!$E$12,0))</x:f>
      </x:c>
      <x:c r="AM88" s="32">
        <x:f>IF($B88="","",$AI88+$AJ88+$AK88+$AL88)</x:f>
      </x:c>
      <x:c r="AN88" s="32">
        <x:f>IF($B88="","",ROUND($T88+$AM88,0))</x:f>
      </x:c>
    </x:row>
    <x:row r="89">
      <x:c r="A89" s="11" t="n">
        <x:v>85</x:v>
      </x:c>
      <x:c r="B89" s="11" t="n"/>
      <x:c r="C89" s="11">
        <x:f>IF($B89="","",IFERROR(VLOOKUP($B89,Employees!$A$3:$N$202,2,FALSE),""))</x:f>
      </x:c>
      <x:c r="D89" s="11">
        <x:f>IF($B89="","",IFERROR(VLOOKUP($B89,Employees!$A$3:$N$202,3,FALSE),""))</x:f>
      </x:c>
      <x:c r="E89" s="11">
        <x:f>IF($B89="","",IFERROR(VLOOKUP($B89,Employees!$A$3:$N$202,4,FALSE),""))</x:f>
      </x:c>
      <x:c r="F89" s="11">
        <x:f>IF($B89="","",IFERROR(VLOOKUP($B89,Employees!$A$3:$N$202,5,FALSE),""))</x:f>
      </x:c>
      <x:c r="G89" s="32">
        <x:f>IF($B89="","",IFERROR(VLOOKUP($B89,Employees!$A$3:$N$202,8,FALSE),""))</x:f>
      </x:c>
      <x:c r="H89" s="16">
        <x:f>IF($B89="","",IF($H89="",Settings!$B$5,$H89))</x:f>
      </x:c>
      <x:c r="I89" s="16" t="n"/>
      <x:c r="J89" s="32">
        <x:f>IF($B89="","",ROUND($G89*MAX(0,($H89-$I89))/Settings!$B$5,0))</x:f>
      </x:c>
      <x:c r="K89" s="32" t="n"/>
      <x:c r="L89" s="32" t="n"/>
      <x:c r="M89" s="32" t="n"/>
      <x:c r="N89" s="32" t="n"/>
      <x:c r="O89" s="32" t="n"/>
      <x:c r="P89" s="16" t="n"/>
      <x:c r="Q89" s="16" t="n"/>
      <x:c r="R89" s="16" t="n"/>
      <x:c r="S89" s="32">
        <x:f>IF($B89="","",ROUND((IFERROR($G89/Settings!$B$5/Settings!$B$6,0))*($P89*Settings!$E$4+$Q89*Settings!$E$5+$R89*Settings!$E$6),0))</x:f>
      </x:c>
      <x:c r="T89" s="32">
        <x:f>IF($B89="","",ROUND($J89+$K89+$L89+$M89+$N89+$O89+$S89,0))</x:f>
      </x:c>
      <x:c r="U89" s="32">
        <x:f>IF($B89="","",ROUND($J89+$K89+$M89+$N89+$S89,0))</x:f>
      </x:c>
      <x:c r="V89" s="32">
        <x:f>IF($B89="","",IFERROR(VLOOKUP($B89,Employees!$A$3:$N$202,9,FALSE),""))</x:f>
      </x:c>
      <x:c r="W89" s="32">
        <x:f>IF($B89="","",ROUND($V89*Settings!$B$9,0))</x:f>
      </x:c>
      <x:c r="X89" s="32">
        <x:f>IF($B89="","",ROUND($V89*Settings!$B$10,0))</x:f>
      </x:c>
      <x:c r="Y89" s="32">
        <x:f>IF($B89="","",ROUND($V89*Settings!$B$11,0))</x:f>
      </x:c>
      <x:c r="Z89" s="32">
        <x:f>IF($B89="","",$W89+$X89+$Y89)</x:f>
      </x:c>
      <x:c r="AA89" s="32">
        <x:f>IF($B89="","",Settings!$B$14)</x:f>
      </x:c>
      <x:c r="AB89" s="11">
        <x:f>IF($B89="","",IFERROR(VLOOKUP($B89,Employees!$A$3:$N$202,10,FALSE),0))</x:f>
      </x:c>
      <x:c r="AC89" s="32">
        <x:f>IF($B89="","",$AB89*Settings!$B$15)</x:f>
      </x:c>
      <x:c r="AD89" s="32">
        <x:f>IF($B89="","",MAX(0,$U89-$Z89-$AA89-$AC89))</x:f>
      </x:c>
      <x:c r="AE89" s="32">
        <x:f>IF($B89="","",ROUND(IF($AD89=0,0,$AD89*VLOOKUP($AD89,Settings!$G$5:$J$11,3,TRUE)-VLOOKUP($AD89,Settings!$G$5:$J$11,4,TRUE)),0))</x:f>
      </x:c>
      <x:c r="AF89" s="32" t="n"/>
      <x:c r="AG89" s="32" t="n"/>
      <x:c r="AH89" s="32">
        <x:f>IF($B89="","",ROUND($T89-$Z89-$AE89-$AF89-$AG89,0))</x:f>
      </x:c>
      <x:c r="AI89" s="32">
        <x:f>IF($B89="","",ROUND($V89*Settings!$E$9,0))</x:f>
      </x:c>
      <x:c r="AJ89" s="32">
        <x:f>IF($B89="","",ROUND($V89*Settings!$E$10,0))</x:f>
      </x:c>
      <x:c r="AK89" s="32">
        <x:f>IF($B89="","",ROUND($V89*Settings!$E$11,0))</x:f>
      </x:c>
      <x:c r="AL89" s="32">
        <x:f>IF($B89="","",ROUND($V89*Settings!$E$12,0))</x:f>
      </x:c>
      <x:c r="AM89" s="32">
        <x:f>IF($B89="","",$AI89+$AJ89+$AK89+$AL89)</x:f>
      </x:c>
      <x:c r="AN89" s="32">
        <x:f>IF($B89="","",ROUND($T89+$AM89,0))</x:f>
      </x:c>
    </x:row>
    <x:row r="90">
      <x:c r="A90" s="11" t="n">
        <x:v>86</x:v>
      </x:c>
      <x:c r="B90" s="11" t="n"/>
      <x:c r="C90" s="11">
        <x:f>IF($B90="","",IFERROR(VLOOKUP($B90,Employees!$A$3:$N$202,2,FALSE),""))</x:f>
      </x:c>
      <x:c r="D90" s="11">
        <x:f>IF($B90="","",IFERROR(VLOOKUP($B90,Employees!$A$3:$N$202,3,FALSE),""))</x:f>
      </x:c>
      <x:c r="E90" s="11">
        <x:f>IF($B90="","",IFERROR(VLOOKUP($B90,Employees!$A$3:$N$202,4,FALSE),""))</x:f>
      </x:c>
      <x:c r="F90" s="11">
        <x:f>IF($B90="","",IFERROR(VLOOKUP($B90,Employees!$A$3:$N$202,5,FALSE),""))</x:f>
      </x:c>
      <x:c r="G90" s="32">
        <x:f>IF($B90="","",IFERROR(VLOOKUP($B90,Employees!$A$3:$N$202,8,FALSE),""))</x:f>
      </x:c>
      <x:c r="H90" s="16">
        <x:f>IF($B90="","",IF($H90="",Settings!$B$5,$H90))</x:f>
      </x:c>
      <x:c r="I90" s="16" t="n"/>
      <x:c r="J90" s="32">
        <x:f>IF($B90="","",ROUND($G90*MAX(0,($H90-$I90))/Settings!$B$5,0))</x:f>
      </x:c>
      <x:c r="K90" s="32" t="n"/>
      <x:c r="L90" s="32" t="n"/>
      <x:c r="M90" s="32" t="n"/>
      <x:c r="N90" s="32" t="n"/>
      <x:c r="O90" s="32" t="n"/>
      <x:c r="P90" s="16" t="n"/>
      <x:c r="Q90" s="16" t="n"/>
      <x:c r="R90" s="16" t="n"/>
      <x:c r="S90" s="32">
        <x:f>IF($B90="","",ROUND((IFERROR($G90/Settings!$B$5/Settings!$B$6,0))*($P90*Settings!$E$4+$Q90*Settings!$E$5+$R90*Settings!$E$6),0))</x:f>
      </x:c>
      <x:c r="T90" s="32">
        <x:f>IF($B90="","",ROUND($J90+$K90+$L90+$M90+$N90+$O90+$S90,0))</x:f>
      </x:c>
      <x:c r="U90" s="32">
        <x:f>IF($B90="","",ROUND($J90+$K90+$M90+$N90+$S90,0))</x:f>
      </x:c>
      <x:c r="V90" s="32">
        <x:f>IF($B90="","",IFERROR(VLOOKUP($B90,Employees!$A$3:$N$202,9,FALSE),""))</x:f>
      </x:c>
      <x:c r="W90" s="32">
        <x:f>IF($B90="","",ROUND($V90*Settings!$B$9,0))</x:f>
      </x:c>
      <x:c r="X90" s="32">
        <x:f>IF($B90="","",ROUND($V90*Settings!$B$10,0))</x:f>
      </x:c>
      <x:c r="Y90" s="32">
        <x:f>IF($B90="","",ROUND($V90*Settings!$B$11,0))</x:f>
      </x:c>
      <x:c r="Z90" s="32">
        <x:f>IF($B90="","",$W90+$X90+$Y90)</x:f>
      </x:c>
      <x:c r="AA90" s="32">
        <x:f>IF($B90="","",Settings!$B$14)</x:f>
      </x:c>
      <x:c r="AB90" s="11">
        <x:f>IF($B90="","",IFERROR(VLOOKUP($B90,Employees!$A$3:$N$202,10,FALSE),0))</x:f>
      </x:c>
      <x:c r="AC90" s="32">
        <x:f>IF($B90="","",$AB90*Settings!$B$15)</x:f>
      </x:c>
      <x:c r="AD90" s="32">
        <x:f>IF($B90="","",MAX(0,$U90-$Z90-$AA90-$AC90))</x:f>
      </x:c>
      <x:c r="AE90" s="32">
        <x:f>IF($B90="","",ROUND(IF($AD90=0,0,$AD90*VLOOKUP($AD90,Settings!$G$5:$J$11,3,TRUE)-VLOOKUP($AD90,Settings!$G$5:$J$11,4,TRUE)),0))</x:f>
      </x:c>
      <x:c r="AF90" s="32" t="n"/>
      <x:c r="AG90" s="32" t="n"/>
      <x:c r="AH90" s="32">
        <x:f>IF($B90="","",ROUND($T90-$Z90-$AE90-$AF90-$AG90,0))</x:f>
      </x:c>
      <x:c r="AI90" s="32">
        <x:f>IF($B90="","",ROUND($V90*Settings!$E$9,0))</x:f>
      </x:c>
      <x:c r="AJ90" s="32">
        <x:f>IF($B90="","",ROUND($V90*Settings!$E$10,0))</x:f>
      </x:c>
      <x:c r="AK90" s="32">
        <x:f>IF($B90="","",ROUND($V90*Settings!$E$11,0))</x:f>
      </x:c>
      <x:c r="AL90" s="32">
        <x:f>IF($B90="","",ROUND($V90*Settings!$E$12,0))</x:f>
      </x:c>
      <x:c r="AM90" s="32">
        <x:f>IF($B90="","",$AI90+$AJ90+$AK90+$AL90)</x:f>
      </x:c>
      <x:c r="AN90" s="32">
        <x:f>IF($B90="","",ROUND($T90+$AM90,0))</x:f>
      </x:c>
    </x:row>
    <x:row r="91">
      <x:c r="A91" s="11" t="n">
        <x:v>87</x:v>
      </x:c>
      <x:c r="B91" s="11" t="n"/>
      <x:c r="C91" s="11">
        <x:f>IF($B91="","",IFERROR(VLOOKUP($B91,Employees!$A$3:$N$202,2,FALSE),""))</x:f>
      </x:c>
      <x:c r="D91" s="11">
        <x:f>IF($B91="","",IFERROR(VLOOKUP($B91,Employees!$A$3:$N$202,3,FALSE),""))</x:f>
      </x:c>
      <x:c r="E91" s="11">
        <x:f>IF($B91="","",IFERROR(VLOOKUP($B91,Employees!$A$3:$N$202,4,FALSE),""))</x:f>
      </x:c>
      <x:c r="F91" s="11">
        <x:f>IF($B91="","",IFERROR(VLOOKUP($B91,Employees!$A$3:$N$202,5,FALSE),""))</x:f>
      </x:c>
      <x:c r="G91" s="32">
        <x:f>IF($B91="","",IFERROR(VLOOKUP($B91,Employees!$A$3:$N$202,8,FALSE),""))</x:f>
      </x:c>
      <x:c r="H91" s="16">
        <x:f>IF($B91="","",IF($H91="",Settings!$B$5,$H91))</x:f>
      </x:c>
      <x:c r="I91" s="16" t="n"/>
      <x:c r="J91" s="32">
        <x:f>IF($B91="","",ROUND($G91*MAX(0,($H91-$I91))/Settings!$B$5,0))</x:f>
      </x:c>
      <x:c r="K91" s="32" t="n"/>
      <x:c r="L91" s="32" t="n"/>
      <x:c r="M91" s="32" t="n"/>
      <x:c r="N91" s="32" t="n"/>
      <x:c r="O91" s="32" t="n"/>
      <x:c r="P91" s="16" t="n"/>
      <x:c r="Q91" s="16" t="n"/>
      <x:c r="R91" s="16" t="n"/>
      <x:c r="S91" s="32">
        <x:f>IF($B91="","",ROUND((IFERROR($G91/Settings!$B$5/Settings!$B$6,0))*($P91*Settings!$E$4+$Q91*Settings!$E$5+$R91*Settings!$E$6),0))</x:f>
      </x:c>
      <x:c r="T91" s="32">
        <x:f>IF($B91="","",ROUND($J91+$K91+$L91+$M91+$N91+$O91+$S91,0))</x:f>
      </x:c>
      <x:c r="U91" s="32">
        <x:f>IF($B91="","",ROUND($J91+$K91+$M91+$N91+$S91,0))</x:f>
      </x:c>
      <x:c r="V91" s="32">
        <x:f>IF($B91="","",IFERROR(VLOOKUP($B91,Employees!$A$3:$N$202,9,FALSE),""))</x:f>
      </x:c>
      <x:c r="W91" s="32">
        <x:f>IF($B91="","",ROUND($V91*Settings!$B$9,0))</x:f>
      </x:c>
      <x:c r="X91" s="32">
        <x:f>IF($B91="","",ROUND($V91*Settings!$B$10,0))</x:f>
      </x:c>
      <x:c r="Y91" s="32">
        <x:f>IF($B91="","",ROUND($V91*Settings!$B$11,0))</x:f>
      </x:c>
      <x:c r="Z91" s="32">
        <x:f>IF($B91="","",$W91+$X91+$Y91)</x:f>
      </x:c>
      <x:c r="AA91" s="32">
        <x:f>IF($B91="","",Settings!$B$14)</x:f>
      </x:c>
      <x:c r="AB91" s="11">
        <x:f>IF($B91="","",IFERROR(VLOOKUP($B91,Employees!$A$3:$N$202,10,FALSE),0))</x:f>
      </x:c>
      <x:c r="AC91" s="32">
        <x:f>IF($B91="","",$AB91*Settings!$B$15)</x:f>
      </x:c>
      <x:c r="AD91" s="32">
        <x:f>IF($B91="","",MAX(0,$U91-$Z91-$AA91-$AC91))</x:f>
      </x:c>
      <x:c r="AE91" s="32">
        <x:f>IF($B91="","",ROUND(IF($AD91=0,0,$AD91*VLOOKUP($AD91,Settings!$G$5:$J$11,3,TRUE)-VLOOKUP($AD91,Settings!$G$5:$J$11,4,TRUE)),0))</x:f>
      </x:c>
      <x:c r="AF91" s="32" t="n"/>
      <x:c r="AG91" s="32" t="n"/>
      <x:c r="AH91" s="32">
        <x:f>IF($B91="","",ROUND($T91-$Z91-$AE91-$AF91-$AG91,0))</x:f>
      </x:c>
      <x:c r="AI91" s="32">
        <x:f>IF($B91="","",ROUND($V91*Settings!$E$9,0))</x:f>
      </x:c>
      <x:c r="AJ91" s="32">
        <x:f>IF($B91="","",ROUND($V91*Settings!$E$10,0))</x:f>
      </x:c>
      <x:c r="AK91" s="32">
        <x:f>IF($B91="","",ROUND($V91*Settings!$E$11,0))</x:f>
      </x:c>
      <x:c r="AL91" s="32">
        <x:f>IF($B91="","",ROUND($V91*Settings!$E$12,0))</x:f>
      </x:c>
      <x:c r="AM91" s="32">
        <x:f>IF($B91="","",$AI91+$AJ91+$AK91+$AL91)</x:f>
      </x:c>
      <x:c r="AN91" s="32">
        <x:f>IF($B91="","",ROUND($T91+$AM91,0))</x:f>
      </x:c>
    </x:row>
    <x:row r="92">
      <x:c r="A92" s="11" t="n">
        <x:v>88</x:v>
      </x:c>
      <x:c r="B92" s="11" t="n"/>
      <x:c r="C92" s="11">
        <x:f>IF($B92="","",IFERROR(VLOOKUP($B92,Employees!$A$3:$N$202,2,FALSE),""))</x:f>
      </x:c>
      <x:c r="D92" s="11">
        <x:f>IF($B92="","",IFERROR(VLOOKUP($B92,Employees!$A$3:$N$202,3,FALSE),""))</x:f>
      </x:c>
      <x:c r="E92" s="11">
        <x:f>IF($B92="","",IFERROR(VLOOKUP($B92,Employees!$A$3:$N$202,4,FALSE),""))</x:f>
      </x:c>
      <x:c r="F92" s="11">
        <x:f>IF($B92="","",IFERROR(VLOOKUP($B92,Employees!$A$3:$N$202,5,FALSE),""))</x:f>
      </x:c>
      <x:c r="G92" s="32">
        <x:f>IF($B92="","",IFERROR(VLOOKUP($B92,Employees!$A$3:$N$202,8,FALSE),""))</x:f>
      </x:c>
      <x:c r="H92" s="16">
        <x:f>IF($B92="","",IF($H92="",Settings!$B$5,$H92))</x:f>
      </x:c>
      <x:c r="I92" s="16" t="n"/>
      <x:c r="J92" s="32">
        <x:f>IF($B92="","",ROUND($G92*MAX(0,($H92-$I92))/Settings!$B$5,0))</x:f>
      </x:c>
      <x:c r="K92" s="32" t="n"/>
      <x:c r="L92" s="32" t="n"/>
      <x:c r="M92" s="32" t="n"/>
      <x:c r="N92" s="32" t="n"/>
      <x:c r="O92" s="32" t="n"/>
      <x:c r="P92" s="16" t="n"/>
      <x:c r="Q92" s="16" t="n"/>
      <x:c r="R92" s="16" t="n"/>
      <x:c r="S92" s="32">
        <x:f>IF($B92="","",ROUND((IFERROR($G92/Settings!$B$5/Settings!$B$6,0))*($P92*Settings!$E$4+$Q92*Settings!$E$5+$R92*Settings!$E$6),0))</x:f>
      </x:c>
      <x:c r="T92" s="32">
        <x:f>IF($B92="","",ROUND($J92+$K92+$L92+$M92+$N92+$O92+$S92,0))</x:f>
      </x:c>
      <x:c r="U92" s="32">
        <x:f>IF($B92="","",ROUND($J92+$K92+$M92+$N92+$S92,0))</x:f>
      </x:c>
      <x:c r="V92" s="32">
        <x:f>IF($B92="","",IFERROR(VLOOKUP($B92,Employees!$A$3:$N$202,9,FALSE),""))</x:f>
      </x:c>
      <x:c r="W92" s="32">
        <x:f>IF($B92="","",ROUND($V92*Settings!$B$9,0))</x:f>
      </x:c>
      <x:c r="X92" s="32">
        <x:f>IF($B92="","",ROUND($V92*Settings!$B$10,0))</x:f>
      </x:c>
      <x:c r="Y92" s="32">
        <x:f>IF($B92="","",ROUND($V92*Settings!$B$11,0))</x:f>
      </x:c>
      <x:c r="Z92" s="32">
        <x:f>IF($B92="","",$W92+$X92+$Y92)</x:f>
      </x:c>
      <x:c r="AA92" s="32">
        <x:f>IF($B92="","",Settings!$B$14)</x:f>
      </x:c>
      <x:c r="AB92" s="11">
        <x:f>IF($B92="","",IFERROR(VLOOKUP($B92,Employees!$A$3:$N$202,10,FALSE),0))</x:f>
      </x:c>
      <x:c r="AC92" s="32">
        <x:f>IF($B92="","",$AB92*Settings!$B$15)</x:f>
      </x:c>
      <x:c r="AD92" s="32">
        <x:f>IF($B92="","",MAX(0,$U92-$Z92-$AA92-$AC92))</x:f>
      </x:c>
      <x:c r="AE92" s="32">
        <x:f>IF($B92="","",ROUND(IF($AD92=0,0,$AD92*VLOOKUP($AD92,Settings!$G$5:$J$11,3,TRUE)-VLOOKUP($AD92,Settings!$G$5:$J$11,4,TRUE)),0))</x:f>
      </x:c>
      <x:c r="AF92" s="32" t="n"/>
      <x:c r="AG92" s="32" t="n"/>
      <x:c r="AH92" s="32">
        <x:f>IF($B92="","",ROUND($T92-$Z92-$AE92-$AF92-$AG92,0))</x:f>
      </x:c>
      <x:c r="AI92" s="32">
        <x:f>IF($B92="","",ROUND($V92*Settings!$E$9,0))</x:f>
      </x:c>
      <x:c r="AJ92" s="32">
        <x:f>IF($B92="","",ROUND($V92*Settings!$E$10,0))</x:f>
      </x:c>
      <x:c r="AK92" s="32">
        <x:f>IF($B92="","",ROUND($V92*Settings!$E$11,0))</x:f>
      </x:c>
      <x:c r="AL92" s="32">
        <x:f>IF($B92="","",ROUND($V92*Settings!$E$12,0))</x:f>
      </x:c>
      <x:c r="AM92" s="32">
        <x:f>IF($B92="","",$AI92+$AJ92+$AK92+$AL92)</x:f>
      </x:c>
      <x:c r="AN92" s="32">
        <x:f>IF($B92="","",ROUND($T92+$AM92,0))</x:f>
      </x:c>
    </x:row>
    <x:row r="93">
      <x:c r="A93" s="11" t="n">
        <x:v>89</x:v>
      </x:c>
      <x:c r="B93" s="11" t="n"/>
      <x:c r="C93" s="11">
        <x:f>IF($B93="","",IFERROR(VLOOKUP($B93,Employees!$A$3:$N$202,2,FALSE),""))</x:f>
      </x:c>
      <x:c r="D93" s="11">
        <x:f>IF($B93="","",IFERROR(VLOOKUP($B93,Employees!$A$3:$N$202,3,FALSE),""))</x:f>
      </x:c>
      <x:c r="E93" s="11">
        <x:f>IF($B93="","",IFERROR(VLOOKUP($B93,Employees!$A$3:$N$202,4,FALSE),""))</x:f>
      </x:c>
      <x:c r="F93" s="11">
        <x:f>IF($B93="","",IFERROR(VLOOKUP($B93,Employees!$A$3:$N$202,5,FALSE),""))</x:f>
      </x:c>
      <x:c r="G93" s="32">
        <x:f>IF($B93="","",IFERROR(VLOOKUP($B93,Employees!$A$3:$N$202,8,FALSE),""))</x:f>
      </x:c>
      <x:c r="H93" s="16">
        <x:f>IF($B93="","",IF($H93="",Settings!$B$5,$H93))</x:f>
      </x:c>
      <x:c r="I93" s="16" t="n"/>
      <x:c r="J93" s="32">
        <x:f>IF($B93="","",ROUND($G93*MAX(0,($H93-$I93))/Settings!$B$5,0))</x:f>
      </x:c>
      <x:c r="K93" s="32" t="n"/>
      <x:c r="L93" s="32" t="n"/>
      <x:c r="M93" s="32" t="n"/>
      <x:c r="N93" s="32" t="n"/>
      <x:c r="O93" s="32" t="n"/>
      <x:c r="P93" s="16" t="n"/>
      <x:c r="Q93" s="16" t="n"/>
      <x:c r="R93" s="16" t="n"/>
      <x:c r="S93" s="32">
        <x:f>IF($B93="","",ROUND((IFERROR($G93/Settings!$B$5/Settings!$B$6,0))*($P93*Settings!$E$4+$Q93*Settings!$E$5+$R93*Settings!$E$6),0))</x:f>
      </x:c>
      <x:c r="T93" s="32">
        <x:f>IF($B93="","",ROUND($J93+$K93+$L93+$M93+$N93+$O93+$S93,0))</x:f>
      </x:c>
      <x:c r="U93" s="32">
        <x:f>IF($B93="","",ROUND($J93+$K93+$M93+$N93+$S93,0))</x:f>
      </x:c>
      <x:c r="V93" s="32">
        <x:f>IF($B93="","",IFERROR(VLOOKUP($B93,Employees!$A$3:$N$202,9,FALSE),""))</x:f>
      </x:c>
      <x:c r="W93" s="32">
        <x:f>IF($B93="","",ROUND($V93*Settings!$B$9,0))</x:f>
      </x:c>
      <x:c r="X93" s="32">
        <x:f>IF($B93="","",ROUND($V93*Settings!$B$10,0))</x:f>
      </x:c>
      <x:c r="Y93" s="32">
        <x:f>IF($B93="","",ROUND($V93*Settings!$B$11,0))</x:f>
      </x:c>
      <x:c r="Z93" s="32">
        <x:f>IF($B93="","",$W93+$X93+$Y93)</x:f>
      </x:c>
      <x:c r="AA93" s="32">
        <x:f>IF($B93="","",Settings!$B$14)</x:f>
      </x:c>
      <x:c r="AB93" s="11">
        <x:f>IF($B93="","",IFERROR(VLOOKUP($B93,Employees!$A$3:$N$202,10,FALSE),0))</x:f>
      </x:c>
      <x:c r="AC93" s="32">
        <x:f>IF($B93="","",$AB93*Settings!$B$15)</x:f>
      </x:c>
      <x:c r="AD93" s="32">
        <x:f>IF($B93="","",MAX(0,$U93-$Z93-$AA93-$AC93))</x:f>
      </x:c>
      <x:c r="AE93" s="32">
        <x:f>IF($B93="","",ROUND(IF($AD93=0,0,$AD93*VLOOKUP($AD93,Settings!$G$5:$J$11,3,TRUE)-VLOOKUP($AD93,Settings!$G$5:$J$11,4,TRUE)),0))</x:f>
      </x:c>
      <x:c r="AF93" s="32" t="n"/>
      <x:c r="AG93" s="32" t="n"/>
      <x:c r="AH93" s="32">
        <x:f>IF($B93="","",ROUND($T93-$Z93-$AE93-$AF93-$AG93,0))</x:f>
      </x:c>
      <x:c r="AI93" s="32">
        <x:f>IF($B93="","",ROUND($V93*Settings!$E$9,0))</x:f>
      </x:c>
      <x:c r="AJ93" s="32">
        <x:f>IF($B93="","",ROUND($V93*Settings!$E$10,0))</x:f>
      </x:c>
      <x:c r="AK93" s="32">
        <x:f>IF($B93="","",ROUND($V93*Settings!$E$11,0))</x:f>
      </x:c>
      <x:c r="AL93" s="32">
        <x:f>IF($B93="","",ROUND($V93*Settings!$E$12,0))</x:f>
      </x:c>
      <x:c r="AM93" s="32">
        <x:f>IF($B93="","",$AI93+$AJ93+$AK93+$AL93)</x:f>
      </x:c>
      <x:c r="AN93" s="32">
        <x:f>IF($B93="","",ROUND($T93+$AM93,0))</x:f>
      </x:c>
    </x:row>
    <x:row r="94">
      <x:c r="A94" s="11" t="n">
        <x:v>90</x:v>
      </x:c>
      <x:c r="B94" s="11" t="n"/>
      <x:c r="C94" s="11">
        <x:f>IF($B94="","",IFERROR(VLOOKUP($B94,Employees!$A$3:$N$202,2,FALSE),""))</x:f>
      </x:c>
      <x:c r="D94" s="11">
        <x:f>IF($B94="","",IFERROR(VLOOKUP($B94,Employees!$A$3:$N$202,3,FALSE),""))</x:f>
      </x:c>
      <x:c r="E94" s="11">
        <x:f>IF($B94="","",IFERROR(VLOOKUP($B94,Employees!$A$3:$N$202,4,FALSE),""))</x:f>
      </x:c>
      <x:c r="F94" s="11">
        <x:f>IF($B94="","",IFERROR(VLOOKUP($B94,Employees!$A$3:$N$202,5,FALSE),""))</x:f>
      </x:c>
      <x:c r="G94" s="32">
        <x:f>IF($B94="","",IFERROR(VLOOKUP($B94,Employees!$A$3:$N$202,8,FALSE),""))</x:f>
      </x:c>
      <x:c r="H94" s="16">
        <x:f>IF($B94="","",IF($H94="",Settings!$B$5,$H94))</x:f>
      </x:c>
      <x:c r="I94" s="16" t="n"/>
      <x:c r="J94" s="32">
        <x:f>IF($B94="","",ROUND($G94*MAX(0,($H94-$I94))/Settings!$B$5,0))</x:f>
      </x:c>
      <x:c r="K94" s="32" t="n"/>
      <x:c r="L94" s="32" t="n"/>
      <x:c r="M94" s="32" t="n"/>
      <x:c r="N94" s="32" t="n"/>
      <x:c r="O94" s="32" t="n"/>
      <x:c r="P94" s="16" t="n"/>
      <x:c r="Q94" s="16" t="n"/>
      <x:c r="R94" s="16" t="n"/>
      <x:c r="S94" s="32">
        <x:f>IF($B94="","",ROUND((IFERROR($G94/Settings!$B$5/Settings!$B$6,0))*($P94*Settings!$E$4+$Q94*Settings!$E$5+$R94*Settings!$E$6),0))</x:f>
      </x:c>
      <x:c r="T94" s="32">
        <x:f>IF($B94="","",ROUND($J94+$K94+$L94+$M94+$N94+$O94+$S94,0))</x:f>
      </x:c>
      <x:c r="U94" s="32">
        <x:f>IF($B94="","",ROUND($J94+$K94+$M94+$N94+$S94,0))</x:f>
      </x:c>
      <x:c r="V94" s="32">
        <x:f>IF($B94="","",IFERROR(VLOOKUP($B94,Employees!$A$3:$N$202,9,FALSE),""))</x:f>
      </x:c>
      <x:c r="W94" s="32">
        <x:f>IF($B94="","",ROUND($V94*Settings!$B$9,0))</x:f>
      </x:c>
      <x:c r="X94" s="32">
        <x:f>IF($B94="","",ROUND($V94*Settings!$B$10,0))</x:f>
      </x:c>
      <x:c r="Y94" s="32">
        <x:f>IF($B94="","",ROUND($V94*Settings!$B$11,0))</x:f>
      </x:c>
      <x:c r="Z94" s="32">
        <x:f>IF($B94="","",$W94+$X94+$Y94)</x:f>
      </x:c>
      <x:c r="AA94" s="32">
        <x:f>IF($B94="","",Settings!$B$14)</x:f>
      </x:c>
      <x:c r="AB94" s="11">
        <x:f>IF($B94="","",IFERROR(VLOOKUP($B94,Employees!$A$3:$N$202,10,FALSE),0))</x:f>
      </x:c>
      <x:c r="AC94" s="32">
        <x:f>IF($B94="","",$AB94*Settings!$B$15)</x:f>
      </x:c>
      <x:c r="AD94" s="32">
        <x:f>IF($B94="","",MAX(0,$U94-$Z94-$AA94-$AC94))</x:f>
      </x:c>
      <x:c r="AE94" s="32">
        <x:f>IF($B94="","",ROUND(IF($AD94=0,0,$AD94*VLOOKUP($AD94,Settings!$G$5:$J$11,3,TRUE)-VLOOKUP($AD94,Settings!$G$5:$J$11,4,TRUE)),0))</x:f>
      </x:c>
      <x:c r="AF94" s="32" t="n"/>
      <x:c r="AG94" s="32" t="n"/>
      <x:c r="AH94" s="32">
        <x:f>IF($B94="","",ROUND($T94-$Z94-$AE94-$AF94-$AG94,0))</x:f>
      </x:c>
      <x:c r="AI94" s="32">
        <x:f>IF($B94="","",ROUND($V94*Settings!$E$9,0))</x:f>
      </x:c>
      <x:c r="AJ94" s="32">
        <x:f>IF($B94="","",ROUND($V94*Settings!$E$10,0))</x:f>
      </x:c>
      <x:c r="AK94" s="32">
        <x:f>IF($B94="","",ROUND($V94*Settings!$E$11,0))</x:f>
      </x:c>
      <x:c r="AL94" s="32">
        <x:f>IF($B94="","",ROUND($V94*Settings!$E$12,0))</x:f>
      </x:c>
      <x:c r="AM94" s="32">
        <x:f>IF($B94="","",$AI94+$AJ94+$AK94+$AL94)</x:f>
      </x:c>
      <x:c r="AN94" s="32">
        <x:f>IF($B94="","",ROUND($T94+$AM94,0))</x:f>
      </x:c>
    </x:row>
    <x:row r="95">
      <x:c r="A95" s="11" t="n">
        <x:v>91</x:v>
      </x:c>
      <x:c r="B95" s="11" t="n"/>
      <x:c r="C95" s="11">
        <x:f>IF($B95="","",IFERROR(VLOOKUP($B95,Employees!$A$3:$N$202,2,FALSE),""))</x:f>
      </x:c>
      <x:c r="D95" s="11">
        <x:f>IF($B95="","",IFERROR(VLOOKUP($B95,Employees!$A$3:$N$202,3,FALSE),""))</x:f>
      </x:c>
      <x:c r="E95" s="11">
        <x:f>IF($B95="","",IFERROR(VLOOKUP($B95,Employees!$A$3:$N$202,4,FALSE),""))</x:f>
      </x:c>
      <x:c r="F95" s="11">
        <x:f>IF($B95="","",IFERROR(VLOOKUP($B95,Employees!$A$3:$N$202,5,FALSE),""))</x:f>
      </x:c>
      <x:c r="G95" s="32">
        <x:f>IF($B95="","",IFERROR(VLOOKUP($B95,Employees!$A$3:$N$202,8,FALSE),""))</x:f>
      </x:c>
      <x:c r="H95" s="16">
        <x:f>IF($B95="","",IF($H95="",Settings!$B$5,$H95))</x:f>
      </x:c>
      <x:c r="I95" s="16" t="n"/>
      <x:c r="J95" s="32">
        <x:f>IF($B95="","",ROUND($G95*MAX(0,($H95-$I95))/Settings!$B$5,0))</x:f>
      </x:c>
      <x:c r="K95" s="32" t="n"/>
      <x:c r="L95" s="32" t="n"/>
      <x:c r="M95" s="32" t="n"/>
      <x:c r="N95" s="32" t="n"/>
      <x:c r="O95" s="32" t="n"/>
      <x:c r="P95" s="16" t="n"/>
      <x:c r="Q95" s="16" t="n"/>
      <x:c r="R95" s="16" t="n"/>
      <x:c r="S95" s="32">
        <x:f>IF($B95="","",ROUND((IFERROR($G95/Settings!$B$5/Settings!$B$6,0))*($P95*Settings!$E$4+$Q95*Settings!$E$5+$R95*Settings!$E$6),0))</x:f>
      </x:c>
      <x:c r="T95" s="32">
        <x:f>IF($B95="","",ROUND($J95+$K95+$L95+$M95+$N95+$O95+$S95,0))</x:f>
      </x:c>
      <x:c r="U95" s="32">
        <x:f>IF($B95="","",ROUND($J95+$K95+$M95+$N95+$S95,0))</x:f>
      </x:c>
      <x:c r="V95" s="32">
        <x:f>IF($B95="","",IFERROR(VLOOKUP($B95,Employees!$A$3:$N$202,9,FALSE),""))</x:f>
      </x:c>
      <x:c r="W95" s="32">
        <x:f>IF($B95="","",ROUND($V95*Settings!$B$9,0))</x:f>
      </x:c>
      <x:c r="X95" s="32">
        <x:f>IF($B95="","",ROUND($V95*Settings!$B$10,0))</x:f>
      </x:c>
      <x:c r="Y95" s="32">
        <x:f>IF($B95="","",ROUND($V95*Settings!$B$11,0))</x:f>
      </x:c>
      <x:c r="Z95" s="32">
        <x:f>IF($B95="","",$W95+$X95+$Y95)</x:f>
      </x:c>
      <x:c r="AA95" s="32">
        <x:f>IF($B95="","",Settings!$B$14)</x:f>
      </x:c>
      <x:c r="AB95" s="11">
        <x:f>IF($B95="","",IFERROR(VLOOKUP($B95,Employees!$A$3:$N$202,10,FALSE),0))</x:f>
      </x:c>
      <x:c r="AC95" s="32">
        <x:f>IF($B95="","",$AB95*Settings!$B$15)</x:f>
      </x:c>
      <x:c r="AD95" s="32">
        <x:f>IF($B95="","",MAX(0,$U95-$Z95-$AA95-$AC95))</x:f>
      </x:c>
      <x:c r="AE95" s="32">
        <x:f>IF($B95="","",ROUND(IF($AD95=0,0,$AD95*VLOOKUP($AD95,Settings!$G$5:$J$11,3,TRUE)-VLOOKUP($AD95,Settings!$G$5:$J$11,4,TRUE)),0))</x:f>
      </x:c>
      <x:c r="AF95" s="32" t="n"/>
      <x:c r="AG95" s="32" t="n"/>
      <x:c r="AH95" s="32">
        <x:f>IF($B95="","",ROUND($T95-$Z95-$AE95-$AF95-$AG95,0))</x:f>
      </x:c>
      <x:c r="AI95" s="32">
        <x:f>IF($B95="","",ROUND($V95*Settings!$E$9,0))</x:f>
      </x:c>
      <x:c r="AJ95" s="32">
        <x:f>IF($B95="","",ROUND($V95*Settings!$E$10,0))</x:f>
      </x:c>
      <x:c r="AK95" s="32">
        <x:f>IF($B95="","",ROUND($V95*Settings!$E$11,0))</x:f>
      </x:c>
      <x:c r="AL95" s="32">
        <x:f>IF($B95="","",ROUND($V95*Settings!$E$12,0))</x:f>
      </x:c>
      <x:c r="AM95" s="32">
        <x:f>IF($B95="","",$AI95+$AJ95+$AK95+$AL95)</x:f>
      </x:c>
      <x:c r="AN95" s="32">
        <x:f>IF($B95="","",ROUND($T95+$AM95,0))</x:f>
      </x:c>
    </x:row>
    <x:row r="96">
      <x:c r="A96" s="11" t="n">
        <x:v>92</x:v>
      </x:c>
      <x:c r="B96" s="11" t="n"/>
      <x:c r="C96" s="11">
        <x:f>IF($B96="","",IFERROR(VLOOKUP($B96,Employees!$A$3:$N$202,2,FALSE),""))</x:f>
      </x:c>
      <x:c r="D96" s="11">
        <x:f>IF($B96="","",IFERROR(VLOOKUP($B96,Employees!$A$3:$N$202,3,FALSE),""))</x:f>
      </x:c>
      <x:c r="E96" s="11">
        <x:f>IF($B96="","",IFERROR(VLOOKUP($B96,Employees!$A$3:$N$202,4,FALSE),""))</x:f>
      </x:c>
      <x:c r="F96" s="11">
        <x:f>IF($B96="","",IFERROR(VLOOKUP($B96,Employees!$A$3:$N$202,5,FALSE),""))</x:f>
      </x:c>
      <x:c r="G96" s="32">
        <x:f>IF($B96="","",IFERROR(VLOOKUP($B96,Employees!$A$3:$N$202,8,FALSE),""))</x:f>
      </x:c>
      <x:c r="H96" s="16">
        <x:f>IF($B96="","",IF($H96="",Settings!$B$5,$H96))</x:f>
      </x:c>
      <x:c r="I96" s="16" t="n"/>
      <x:c r="J96" s="32">
        <x:f>IF($B96="","",ROUND($G96*MAX(0,($H96-$I96))/Settings!$B$5,0))</x:f>
      </x:c>
      <x:c r="K96" s="32" t="n"/>
      <x:c r="L96" s="32" t="n"/>
      <x:c r="M96" s="32" t="n"/>
      <x:c r="N96" s="32" t="n"/>
      <x:c r="O96" s="32" t="n"/>
      <x:c r="P96" s="16" t="n"/>
      <x:c r="Q96" s="16" t="n"/>
      <x:c r="R96" s="16" t="n"/>
      <x:c r="S96" s="32">
        <x:f>IF($B96="","",ROUND((IFERROR($G96/Settings!$B$5/Settings!$B$6,0))*($P96*Settings!$E$4+$Q96*Settings!$E$5+$R96*Settings!$E$6),0))</x:f>
      </x:c>
      <x:c r="T96" s="32">
        <x:f>IF($B96="","",ROUND($J96+$K96+$L96+$M96+$N96+$O96+$S96,0))</x:f>
      </x:c>
      <x:c r="U96" s="32">
        <x:f>IF($B96="","",ROUND($J96+$K96+$M96+$N96+$S96,0))</x:f>
      </x:c>
      <x:c r="V96" s="32">
        <x:f>IF($B96="","",IFERROR(VLOOKUP($B96,Employees!$A$3:$N$202,9,FALSE),""))</x:f>
      </x:c>
      <x:c r="W96" s="32">
        <x:f>IF($B96="","",ROUND($V96*Settings!$B$9,0))</x:f>
      </x:c>
      <x:c r="X96" s="32">
        <x:f>IF($B96="","",ROUND($V96*Settings!$B$10,0))</x:f>
      </x:c>
      <x:c r="Y96" s="32">
        <x:f>IF($B96="","",ROUND($V96*Settings!$B$11,0))</x:f>
      </x:c>
      <x:c r="Z96" s="32">
        <x:f>IF($B96="","",$W96+$X96+$Y96)</x:f>
      </x:c>
      <x:c r="AA96" s="32">
        <x:f>IF($B96="","",Settings!$B$14)</x:f>
      </x:c>
      <x:c r="AB96" s="11">
        <x:f>IF($B96="","",IFERROR(VLOOKUP($B96,Employees!$A$3:$N$202,10,FALSE),0))</x:f>
      </x:c>
      <x:c r="AC96" s="32">
        <x:f>IF($B96="","",$AB96*Settings!$B$15)</x:f>
      </x:c>
      <x:c r="AD96" s="32">
        <x:f>IF($B96="","",MAX(0,$U96-$Z96-$AA96-$AC96))</x:f>
      </x:c>
      <x:c r="AE96" s="32">
        <x:f>IF($B96="","",ROUND(IF($AD96=0,0,$AD96*VLOOKUP($AD96,Settings!$G$5:$J$11,3,TRUE)-VLOOKUP($AD96,Settings!$G$5:$J$11,4,TRUE)),0))</x:f>
      </x:c>
      <x:c r="AF96" s="32" t="n"/>
      <x:c r="AG96" s="32" t="n"/>
      <x:c r="AH96" s="32">
        <x:f>IF($B96="","",ROUND($T96-$Z96-$AE96-$AF96-$AG96,0))</x:f>
      </x:c>
      <x:c r="AI96" s="32">
        <x:f>IF($B96="","",ROUND($V96*Settings!$E$9,0))</x:f>
      </x:c>
      <x:c r="AJ96" s="32">
        <x:f>IF($B96="","",ROUND($V96*Settings!$E$10,0))</x:f>
      </x:c>
      <x:c r="AK96" s="32">
        <x:f>IF($B96="","",ROUND($V96*Settings!$E$11,0))</x:f>
      </x:c>
      <x:c r="AL96" s="32">
        <x:f>IF($B96="","",ROUND($V96*Settings!$E$12,0))</x:f>
      </x:c>
      <x:c r="AM96" s="32">
        <x:f>IF($B96="","",$AI96+$AJ96+$AK96+$AL96)</x:f>
      </x:c>
      <x:c r="AN96" s="32">
        <x:f>IF($B96="","",ROUND($T96+$AM96,0))</x:f>
      </x:c>
    </x:row>
    <x:row r="97">
      <x:c r="A97" s="11" t="n">
        <x:v>93</x:v>
      </x:c>
      <x:c r="B97" s="11" t="n"/>
      <x:c r="C97" s="11">
        <x:f>IF($B97="","",IFERROR(VLOOKUP($B97,Employees!$A$3:$N$202,2,FALSE),""))</x:f>
      </x:c>
      <x:c r="D97" s="11">
        <x:f>IF($B97="","",IFERROR(VLOOKUP($B97,Employees!$A$3:$N$202,3,FALSE),""))</x:f>
      </x:c>
      <x:c r="E97" s="11">
        <x:f>IF($B97="","",IFERROR(VLOOKUP($B97,Employees!$A$3:$N$202,4,FALSE),""))</x:f>
      </x:c>
      <x:c r="F97" s="11">
        <x:f>IF($B97="","",IFERROR(VLOOKUP($B97,Employees!$A$3:$N$202,5,FALSE),""))</x:f>
      </x:c>
      <x:c r="G97" s="32">
        <x:f>IF($B97="","",IFERROR(VLOOKUP($B97,Employees!$A$3:$N$202,8,FALSE),""))</x:f>
      </x:c>
      <x:c r="H97" s="16">
        <x:f>IF($B97="","",IF($H97="",Settings!$B$5,$H97))</x:f>
      </x:c>
      <x:c r="I97" s="16" t="n"/>
      <x:c r="J97" s="32">
        <x:f>IF($B97="","",ROUND($G97*MAX(0,($H97-$I97))/Settings!$B$5,0))</x:f>
      </x:c>
      <x:c r="K97" s="32" t="n"/>
      <x:c r="L97" s="32" t="n"/>
      <x:c r="M97" s="32" t="n"/>
      <x:c r="N97" s="32" t="n"/>
      <x:c r="O97" s="32" t="n"/>
      <x:c r="P97" s="16" t="n"/>
      <x:c r="Q97" s="16" t="n"/>
      <x:c r="R97" s="16" t="n"/>
      <x:c r="S97" s="32">
        <x:f>IF($B97="","",ROUND((IFERROR($G97/Settings!$B$5/Settings!$B$6,0))*($P97*Settings!$E$4+$Q97*Settings!$E$5+$R97*Settings!$E$6),0))</x:f>
      </x:c>
      <x:c r="T97" s="32">
        <x:f>IF($B97="","",ROUND($J97+$K97+$L97+$M97+$N97+$O97+$S97,0))</x:f>
      </x:c>
      <x:c r="U97" s="32">
        <x:f>IF($B97="","",ROUND($J97+$K97+$M97+$N97+$S97,0))</x:f>
      </x:c>
      <x:c r="V97" s="32">
        <x:f>IF($B97="","",IFERROR(VLOOKUP($B97,Employees!$A$3:$N$202,9,FALSE),""))</x:f>
      </x:c>
      <x:c r="W97" s="32">
        <x:f>IF($B97="","",ROUND($V97*Settings!$B$9,0))</x:f>
      </x:c>
      <x:c r="X97" s="32">
        <x:f>IF($B97="","",ROUND($V97*Settings!$B$10,0))</x:f>
      </x:c>
      <x:c r="Y97" s="32">
        <x:f>IF($B97="","",ROUND($V97*Settings!$B$11,0))</x:f>
      </x:c>
      <x:c r="Z97" s="32">
        <x:f>IF($B97="","",$W97+$X97+$Y97)</x:f>
      </x:c>
      <x:c r="AA97" s="32">
        <x:f>IF($B97="","",Settings!$B$14)</x:f>
      </x:c>
      <x:c r="AB97" s="11">
        <x:f>IF($B97="","",IFERROR(VLOOKUP($B97,Employees!$A$3:$N$202,10,FALSE),0))</x:f>
      </x:c>
      <x:c r="AC97" s="32">
        <x:f>IF($B97="","",$AB97*Settings!$B$15)</x:f>
      </x:c>
      <x:c r="AD97" s="32">
        <x:f>IF($B97="","",MAX(0,$U97-$Z97-$AA97-$AC97))</x:f>
      </x:c>
      <x:c r="AE97" s="32">
        <x:f>IF($B97="","",ROUND(IF($AD97=0,0,$AD97*VLOOKUP($AD97,Settings!$G$5:$J$11,3,TRUE)-VLOOKUP($AD97,Settings!$G$5:$J$11,4,TRUE)),0))</x:f>
      </x:c>
      <x:c r="AF97" s="32" t="n"/>
      <x:c r="AG97" s="32" t="n"/>
      <x:c r="AH97" s="32">
        <x:f>IF($B97="","",ROUND($T97-$Z97-$AE97-$AF97-$AG97,0))</x:f>
      </x:c>
      <x:c r="AI97" s="32">
        <x:f>IF($B97="","",ROUND($V97*Settings!$E$9,0))</x:f>
      </x:c>
      <x:c r="AJ97" s="32">
        <x:f>IF($B97="","",ROUND($V97*Settings!$E$10,0))</x:f>
      </x:c>
      <x:c r="AK97" s="32">
        <x:f>IF($B97="","",ROUND($V97*Settings!$E$11,0))</x:f>
      </x:c>
      <x:c r="AL97" s="32">
        <x:f>IF($B97="","",ROUND($V97*Settings!$E$12,0))</x:f>
      </x:c>
      <x:c r="AM97" s="32">
        <x:f>IF($B97="","",$AI97+$AJ97+$AK97+$AL97)</x:f>
      </x:c>
      <x:c r="AN97" s="32">
        <x:f>IF($B97="","",ROUND($T97+$AM97,0))</x:f>
      </x:c>
    </x:row>
    <x:row r="98">
      <x:c r="A98" s="11" t="n">
        <x:v>94</x:v>
      </x:c>
      <x:c r="B98" s="11" t="n"/>
      <x:c r="C98" s="11">
        <x:f>IF($B98="","",IFERROR(VLOOKUP($B98,Employees!$A$3:$N$202,2,FALSE),""))</x:f>
      </x:c>
      <x:c r="D98" s="11">
        <x:f>IF($B98="","",IFERROR(VLOOKUP($B98,Employees!$A$3:$N$202,3,FALSE),""))</x:f>
      </x:c>
      <x:c r="E98" s="11">
        <x:f>IF($B98="","",IFERROR(VLOOKUP($B98,Employees!$A$3:$N$202,4,FALSE),""))</x:f>
      </x:c>
      <x:c r="F98" s="11">
        <x:f>IF($B98="","",IFERROR(VLOOKUP($B98,Employees!$A$3:$N$202,5,FALSE),""))</x:f>
      </x:c>
      <x:c r="G98" s="32">
        <x:f>IF($B98="","",IFERROR(VLOOKUP($B98,Employees!$A$3:$N$202,8,FALSE),""))</x:f>
      </x:c>
      <x:c r="H98" s="16">
        <x:f>IF($B98="","",IF($H98="",Settings!$B$5,$H98))</x:f>
      </x:c>
      <x:c r="I98" s="16" t="n"/>
      <x:c r="J98" s="32">
        <x:f>IF($B98="","",ROUND($G98*MAX(0,($H98-$I98))/Settings!$B$5,0))</x:f>
      </x:c>
      <x:c r="K98" s="32" t="n"/>
      <x:c r="L98" s="32" t="n"/>
      <x:c r="M98" s="32" t="n"/>
      <x:c r="N98" s="32" t="n"/>
      <x:c r="O98" s="32" t="n"/>
      <x:c r="P98" s="16" t="n"/>
      <x:c r="Q98" s="16" t="n"/>
      <x:c r="R98" s="16" t="n"/>
      <x:c r="S98" s="32">
        <x:f>IF($B98="","",ROUND((IFERROR($G98/Settings!$B$5/Settings!$B$6,0))*($P98*Settings!$E$4+$Q98*Settings!$E$5+$R98*Settings!$E$6),0))</x:f>
      </x:c>
      <x:c r="T98" s="32">
        <x:f>IF($B98="","",ROUND($J98+$K98+$L98+$M98+$N98+$O98+$S98,0))</x:f>
      </x:c>
      <x:c r="U98" s="32">
        <x:f>IF($B98="","",ROUND($J98+$K98+$M98+$N98+$S98,0))</x:f>
      </x:c>
      <x:c r="V98" s="32">
        <x:f>IF($B98="","",IFERROR(VLOOKUP($B98,Employees!$A$3:$N$202,9,FALSE),""))</x:f>
      </x:c>
      <x:c r="W98" s="32">
        <x:f>IF($B98="","",ROUND($V98*Settings!$B$9,0))</x:f>
      </x:c>
      <x:c r="X98" s="32">
        <x:f>IF($B98="","",ROUND($V98*Settings!$B$10,0))</x:f>
      </x:c>
      <x:c r="Y98" s="32">
        <x:f>IF($B98="","",ROUND($V98*Settings!$B$11,0))</x:f>
      </x:c>
      <x:c r="Z98" s="32">
        <x:f>IF($B98="","",$W98+$X98+$Y98)</x:f>
      </x:c>
      <x:c r="AA98" s="32">
        <x:f>IF($B98="","",Settings!$B$14)</x:f>
      </x:c>
      <x:c r="AB98" s="11">
        <x:f>IF($B98="","",IFERROR(VLOOKUP($B98,Employees!$A$3:$N$202,10,FALSE),0))</x:f>
      </x:c>
      <x:c r="AC98" s="32">
        <x:f>IF($B98="","",$AB98*Settings!$B$15)</x:f>
      </x:c>
      <x:c r="AD98" s="32">
        <x:f>IF($B98="","",MAX(0,$U98-$Z98-$AA98-$AC98))</x:f>
      </x:c>
      <x:c r="AE98" s="32">
        <x:f>IF($B98="","",ROUND(IF($AD98=0,0,$AD98*VLOOKUP($AD98,Settings!$G$5:$J$11,3,TRUE)-VLOOKUP($AD98,Settings!$G$5:$J$11,4,TRUE)),0))</x:f>
      </x:c>
      <x:c r="AF98" s="32" t="n"/>
      <x:c r="AG98" s="32" t="n"/>
      <x:c r="AH98" s="32">
        <x:f>IF($B98="","",ROUND($T98-$Z98-$AE98-$AF98-$AG98,0))</x:f>
      </x:c>
      <x:c r="AI98" s="32">
        <x:f>IF($B98="","",ROUND($V98*Settings!$E$9,0))</x:f>
      </x:c>
      <x:c r="AJ98" s="32">
        <x:f>IF($B98="","",ROUND($V98*Settings!$E$10,0))</x:f>
      </x:c>
      <x:c r="AK98" s="32">
        <x:f>IF($B98="","",ROUND($V98*Settings!$E$11,0))</x:f>
      </x:c>
      <x:c r="AL98" s="32">
        <x:f>IF($B98="","",ROUND($V98*Settings!$E$12,0))</x:f>
      </x:c>
      <x:c r="AM98" s="32">
        <x:f>IF($B98="","",$AI98+$AJ98+$AK98+$AL98)</x:f>
      </x:c>
      <x:c r="AN98" s="32">
        <x:f>IF($B98="","",ROUND($T98+$AM98,0))</x:f>
      </x:c>
    </x:row>
    <x:row r="99">
      <x:c r="A99" s="11" t="n">
        <x:v>95</x:v>
      </x:c>
      <x:c r="B99" s="11" t="n"/>
      <x:c r="C99" s="11">
        <x:f>IF($B99="","",IFERROR(VLOOKUP($B99,Employees!$A$3:$N$202,2,FALSE),""))</x:f>
      </x:c>
      <x:c r="D99" s="11">
        <x:f>IF($B99="","",IFERROR(VLOOKUP($B99,Employees!$A$3:$N$202,3,FALSE),""))</x:f>
      </x:c>
      <x:c r="E99" s="11">
        <x:f>IF($B99="","",IFERROR(VLOOKUP($B99,Employees!$A$3:$N$202,4,FALSE),""))</x:f>
      </x:c>
      <x:c r="F99" s="11">
        <x:f>IF($B99="","",IFERROR(VLOOKUP($B99,Employees!$A$3:$N$202,5,FALSE),""))</x:f>
      </x:c>
      <x:c r="G99" s="32">
        <x:f>IF($B99="","",IFERROR(VLOOKUP($B99,Employees!$A$3:$N$202,8,FALSE),""))</x:f>
      </x:c>
      <x:c r="H99" s="16">
        <x:f>IF($B99="","",IF($H99="",Settings!$B$5,$H99))</x:f>
      </x:c>
      <x:c r="I99" s="16" t="n"/>
      <x:c r="J99" s="32">
        <x:f>IF($B99="","",ROUND($G99*MAX(0,($H99-$I99))/Settings!$B$5,0))</x:f>
      </x:c>
      <x:c r="K99" s="32" t="n"/>
      <x:c r="L99" s="32" t="n"/>
      <x:c r="M99" s="32" t="n"/>
      <x:c r="N99" s="32" t="n"/>
      <x:c r="O99" s="32" t="n"/>
      <x:c r="P99" s="16" t="n"/>
      <x:c r="Q99" s="16" t="n"/>
      <x:c r="R99" s="16" t="n"/>
      <x:c r="S99" s="32">
        <x:f>IF($B99="","",ROUND((IFERROR($G99/Settings!$B$5/Settings!$B$6,0))*($P99*Settings!$E$4+$Q99*Settings!$E$5+$R99*Settings!$E$6),0))</x:f>
      </x:c>
      <x:c r="T99" s="32">
        <x:f>IF($B99="","",ROUND($J99+$K99+$L99+$M99+$N99+$O99+$S99,0))</x:f>
      </x:c>
      <x:c r="U99" s="32">
        <x:f>IF($B99="","",ROUND($J99+$K99+$M99+$N99+$S99,0))</x:f>
      </x:c>
      <x:c r="V99" s="32">
        <x:f>IF($B99="","",IFERROR(VLOOKUP($B99,Employees!$A$3:$N$202,9,FALSE),""))</x:f>
      </x:c>
      <x:c r="W99" s="32">
        <x:f>IF($B99="","",ROUND($V99*Settings!$B$9,0))</x:f>
      </x:c>
      <x:c r="X99" s="32">
        <x:f>IF($B99="","",ROUND($V99*Settings!$B$10,0))</x:f>
      </x:c>
      <x:c r="Y99" s="32">
        <x:f>IF($B99="","",ROUND($V99*Settings!$B$11,0))</x:f>
      </x:c>
      <x:c r="Z99" s="32">
        <x:f>IF($B99="","",$W99+$X99+$Y99)</x:f>
      </x:c>
      <x:c r="AA99" s="32">
        <x:f>IF($B99="","",Settings!$B$14)</x:f>
      </x:c>
      <x:c r="AB99" s="11">
        <x:f>IF($B99="","",IFERROR(VLOOKUP($B99,Employees!$A$3:$N$202,10,FALSE),0))</x:f>
      </x:c>
      <x:c r="AC99" s="32">
        <x:f>IF($B99="","",$AB99*Settings!$B$15)</x:f>
      </x:c>
      <x:c r="AD99" s="32">
        <x:f>IF($B99="","",MAX(0,$U99-$Z99-$AA99-$AC99))</x:f>
      </x:c>
      <x:c r="AE99" s="32">
        <x:f>IF($B99="","",ROUND(IF($AD99=0,0,$AD99*VLOOKUP($AD99,Settings!$G$5:$J$11,3,TRUE)-VLOOKUP($AD99,Settings!$G$5:$J$11,4,TRUE)),0))</x:f>
      </x:c>
      <x:c r="AF99" s="32" t="n"/>
      <x:c r="AG99" s="32" t="n"/>
      <x:c r="AH99" s="32">
        <x:f>IF($B99="","",ROUND($T99-$Z99-$AE99-$AF99-$AG99,0))</x:f>
      </x:c>
      <x:c r="AI99" s="32">
        <x:f>IF($B99="","",ROUND($V99*Settings!$E$9,0))</x:f>
      </x:c>
      <x:c r="AJ99" s="32">
        <x:f>IF($B99="","",ROUND($V99*Settings!$E$10,0))</x:f>
      </x:c>
      <x:c r="AK99" s="32">
        <x:f>IF($B99="","",ROUND($V99*Settings!$E$11,0))</x:f>
      </x:c>
      <x:c r="AL99" s="32">
        <x:f>IF($B99="","",ROUND($V99*Settings!$E$12,0))</x:f>
      </x:c>
      <x:c r="AM99" s="32">
        <x:f>IF($B99="","",$AI99+$AJ99+$AK99+$AL99)</x:f>
      </x:c>
      <x:c r="AN99" s="32">
        <x:f>IF($B99="","",ROUND($T99+$AM99,0))</x:f>
      </x:c>
    </x:row>
    <x:row r="100">
      <x:c r="A100" s="11" t="n">
        <x:v>96</x:v>
      </x:c>
      <x:c r="B100" s="11" t="n"/>
      <x:c r="C100" s="11">
        <x:f>IF($B100="","",IFERROR(VLOOKUP($B100,Employees!$A$3:$N$202,2,FALSE),""))</x:f>
      </x:c>
      <x:c r="D100" s="11">
        <x:f>IF($B100="","",IFERROR(VLOOKUP($B100,Employees!$A$3:$N$202,3,FALSE),""))</x:f>
      </x:c>
      <x:c r="E100" s="11">
        <x:f>IF($B100="","",IFERROR(VLOOKUP($B100,Employees!$A$3:$N$202,4,FALSE),""))</x:f>
      </x:c>
      <x:c r="F100" s="11">
        <x:f>IF($B100="","",IFERROR(VLOOKUP($B100,Employees!$A$3:$N$202,5,FALSE),""))</x:f>
      </x:c>
      <x:c r="G100" s="32">
        <x:f>IF($B100="","",IFERROR(VLOOKUP($B100,Employees!$A$3:$N$202,8,FALSE),""))</x:f>
      </x:c>
      <x:c r="H100" s="16">
        <x:f>IF($B100="","",IF($H100="",Settings!$B$5,$H100))</x:f>
      </x:c>
      <x:c r="I100" s="16" t="n"/>
      <x:c r="J100" s="32">
        <x:f>IF($B100="","",ROUND($G100*MAX(0,($H100-$I100))/Settings!$B$5,0))</x:f>
      </x:c>
      <x:c r="K100" s="32" t="n"/>
      <x:c r="L100" s="32" t="n"/>
      <x:c r="M100" s="32" t="n"/>
      <x:c r="N100" s="32" t="n"/>
      <x:c r="O100" s="32" t="n"/>
      <x:c r="P100" s="16" t="n"/>
      <x:c r="Q100" s="16" t="n"/>
      <x:c r="R100" s="16" t="n"/>
      <x:c r="S100" s="32">
        <x:f>IF($B100="","",ROUND((IFERROR($G100/Settings!$B$5/Settings!$B$6,0))*($P100*Settings!$E$4+$Q100*Settings!$E$5+$R100*Settings!$E$6),0))</x:f>
      </x:c>
      <x:c r="T100" s="32">
        <x:f>IF($B100="","",ROUND($J100+$K100+$L100+$M100+$N100+$O100+$S100,0))</x:f>
      </x:c>
      <x:c r="U100" s="32">
        <x:f>IF($B100="","",ROUND($J100+$K100+$M100+$N100+$S100,0))</x:f>
      </x:c>
      <x:c r="V100" s="32">
        <x:f>IF($B100="","",IFERROR(VLOOKUP($B100,Employees!$A$3:$N$202,9,FALSE),""))</x:f>
      </x:c>
      <x:c r="W100" s="32">
        <x:f>IF($B100="","",ROUND($V100*Settings!$B$9,0))</x:f>
      </x:c>
      <x:c r="X100" s="32">
        <x:f>IF($B100="","",ROUND($V100*Settings!$B$10,0))</x:f>
      </x:c>
      <x:c r="Y100" s="32">
        <x:f>IF($B100="","",ROUND($V100*Settings!$B$11,0))</x:f>
      </x:c>
      <x:c r="Z100" s="32">
        <x:f>IF($B100="","",$W100+$X100+$Y100)</x:f>
      </x:c>
      <x:c r="AA100" s="32">
        <x:f>IF($B100="","",Settings!$B$14)</x:f>
      </x:c>
      <x:c r="AB100" s="11">
        <x:f>IF($B100="","",IFERROR(VLOOKUP($B100,Employees!$A$3:$N$202,10,FALSE),0))</x:f>
      </x:c>
      <x:c r="AC100" s="32">
        <x:f>IF($B100="","",$AB100*Settings!$B$15)</x:f>
      </x:c>
      <x:c r="AD100" s="32">
        <x:f>IF($B100="","",MAX(0,$U100-$Z100-$AA100-$AC100))</x:f>
      </x:c>
      <x:c r="AE100" s="32">
        <x:f>IF($B100="","",ROUND(IF($AD100=0,0,$AD100*VLOOKUP($AD100,Settings!$G$5:$J$11,3,TRUE)-VLOOKUP($AD100,Settings!$G$5:$J$11,4,TRUE)),0))</x:f>
      </x:c>
      <x:c r="AF100" s="32" t="n"/>
      <x:c r="AG100" s="32" t="n"/>
      <x:c r="AH100" s="32">
        <x:f>IF($B100="","",ROUND($T100-$Z100-$AE100-$AF100-$AG100,0))</x:f>
      </x:c>
      <x:c r="AI100" s="32">
        <x:f>IF($B100="","",ROUND($V100*Settings!$E$9,0))</x:f>
      </x:c>
      <x:c r="AJ100" s="32">
        <x:f>IF($B100="","",ROUND($V100*Settings!$E$10,0))</x:f>
      </x:c>
      <x:c r="AK100" s="32">
        <x:f>IF($B100="","",ROUND($V100*Settings!$E$11,0))</x:f>
      </x:c>
      <x:c r="AL100" s="32">
        <x:f>IF($B100="","",ROUND($V100*Settings!$E$12,0))</x:f>
      </x:c>
      <x:c r="AM100" s="32">
        <x:f>IF($B100="","",$AI100+$AJ100+$AK100+$AL100)</x:f>
      </x:c>
      <x:c r="AN100" s="32">
        <x:f>IF($B100="","",ROUND($T100+$AM100,0))</x:f>
      </x:c>
    </x:row>
    <x:row r="101">
      <x:c r="A101" s="11" t="n">
        <x:v>97</x:v>
      </x:c>
      <x:c r="B101" s="11" t="n"/>
      <x:c r="C101" s="11">
        <x:f>IF($B101="","",IFERROR(VLOOKUP($B101,Employees!$A$3:$N$202,2,FALSE),""))</x:f>
      </x:c>
      <x:c r="D101" s="11">
        <x:f>IF($B101="","",IFERROR(VLOOKUP($B101,Employees!$A$3:$N$202,3,FALSE),""))</x:f>
      </x:c>
      <x:c r="E101" s="11">
        <x:f>IF($B101="","",IFERROR(VLOOKUP($B101,Employees!$A$3:$N$202,4,FALSE),""))</x:f>
      </x:c>
      <x:c r="F101" s="11">
        <x:f>IF($B101="","",IFERROR(VLOOKUP($B101,Employees!$A$3:$N$202,5,FALSE),""))</x:f>
      </x:c>
      <x:c r="G101" s="32">
        <x:f>IF($B101="","",IFERROR(VLOOKUP($B101,Employees!$A$3:$N$202,8,FALSE),""))</x:f>
      </x:c>
      <x:c r="H101" s="16">
        <x:f>IF($B101="","",IF($H101="",Settings!$B$5,$H101))</x:f>
      </x:c>
      <x:c r="I101" s="16" t="n"/>
      <x:c r="J101" s="32">
        <x:f>IF($B101="","",ROUND($G101*MAX(0,($H101-$I101))/Settings!$B$5,0))</x:f>
      </x:c>
      <x:c r="K101" s="32" t="n"/>
      <x:c r="L101" s="32" t="n"/>
      <x:c r="M101" s="32" t="n"/>
      <x:c r="N101" s="32" t="n"/>
      <x:c r="O101" s="32" t="n"/>
      <x:c r="P101" s="16" t="n"/>
      <x:c r="Q101" s="16" t="n"/>
      <x:c r="R101" s="16" t="n"/>
      <x:c r="S101" s="32">
        <x:f>IF($B101="","",ROUND((IFERROR($G101/Settings!$B$5/Settings!$B$6,0))*($P101*Settings!$E$4+$Q101*Settings!$E$5+$R101*Settings!$E$6),0))</x:f>
      </x:c>
      <x:c r="T101" s="32">
        <x:f>IF($B101="","",ROUND($J101+$K101+$L101+$M101+$N101+$O101+$S101,0))</x:f>
      </x:c>
      <x:c r="U101" s="32">
        <x:f>IF($B101="","",ROUND($J101+$K101+$M101+$N101+$S101,0))</x:f>
      </x:c>
      <x:c r="V101" s="32">
        <x:f>IF($B101="","",IFERROR(VLOOKUP($B101,Employees!$A$3:$N$202,9,FALSE),""))</x:f>
      </x:c>
      <x:c r="W101" s="32">
        <x:f>IF($B101="","",ROUND($V101*Settings!$B$9,0))</x:f>
      </x:c>
      <x:c r="X101" s="32">
        <x:f>IF($B101="","",ROUND($V101*Settings!$B$10,0))</x:f>
      </x:c>
      <x:c r="Y101" s="32">
        <x:f>IF($B101="","",ROUND($V101*Settings!$B$11,0))</x:f>
      </x:c>
      <x:c r="Z101" s="32">
        <x:f>IF($B101="","",$W101+$X101+$Y101)</x:f>
      </x:c>
      <x:c r="AA101" s="32">
        <x:f>IF($B101="","",Settings!$B$14)</x:f>
      </x:c>
      <x:c r="AB101" s="11">
        <x:f>IF($B101="","",IFERROR(VLOOKUP($B101,Employees!$A$3:$N$202,10,FALSE),0))</x:f>
      </x:c>
      <x:c r="AC101" s="32">
        <x:f>IF($B101="","",$AB101*Settings!$B$15)</x:f>
      </x:c>
      <x:c r="AD101" s="32">
        <x:f>IF($B101="","",MAX(0,$U101-$Z101-$AA101-$AC101))</x:f>
      </x:c>
      <x:c r="AE101" s="32">
        <x:f>IF($B101="","",ROUND(IF($AD101=0,0,$AD101*VLOOKUP($AD101,Settings!$G$5:$J$11,3,TRUE)-VLOOKUP($AD101,Settings!$G$5:$J$11,4,TRUE)),0))</x:f>
      </x:c>
      <x:c r="AF101" s="32" t="n"/>
      <x:c r="AG101" s="32" t="n"/>
      <x:c r="AH101" s="32">
        <x:f>IF($B101="","",ROUND($T101-$Z101-$AE101-$AF101-$AG101,0))</x:f>
      </x:c>
      <x:c r="AI101" s="32">
        <x:f>IF($B101="","",ROUND($V101*Settings!$E$9,0))</x:f>
      </x:c>
      <x:c r="AJ101" s="32">
        <x:f>IF($B101="","",ROUND($V101*Settings!$E$10,0))</x:f>
      </x:c>
      <x:c r="AK101" s="32">
        <x:f>IF($B101="","",ROUND($V101*Settings!$E$11,0))</x:f>
      </x:c>
      <x:c r="AL101" s="32">
        <x:f>IF($B101="","",ROUND($V101*Settings!$E$12,0))</x:f>
      </x:c>
      <x:c r="AM101" s="32">
        <x:f>IF($B101="","",$AI101+$AJ101+$AK101+$AL101)</x:f>
      </x:c>
      <x:c r="AN101" s="32">
        <x:f>IF($B101="","",ROUND($T101+$AM101,0))</x:f>
      </x:c>
    </x:row>
    <x:row r="102">
      <x:c r="A102" s="11" t="n">
        <x:v>98</x:v>
      </x:c>
      <x:c r="B102" s="11" t="n"/>
      <x:c r="C102" s="11">
        <x:f>IF($B102="","",IFERROR(VLOOKUP($B102,Employees!$A$3:$N$202,2,FALSE),""))</x:f>
      </x:c>
      <x:c r="D102" s="11">
        <x:f>IF($B102="","",IFERROR(VLOOKUP($B102,Employees!$A$3:$N$202,3,FALSE),""))</x:f>
      </x:c>
      <x:c r="E102" s="11">
        <x:f>IF($B102="","",IFERROR(VLOOKUP($B102,Employees!$A$3:$N$202,4,FALSE),""))</x:f>
      </x:c>
      <x:c r="F102" s="11">
        <x:f>IF($B102="","",IFERROR(VLOOKUP($B102,Employees!$A$3:$N$202,5,FALSE),""))</x:f>
      </x:c>
      <x:c r="G102" s="32">
        <x:f>IF($B102="","",IFERROR(VLOOKUP($B102,Employees!$A$3:$N$202,8,FALSE),""))</x:f>
      </x:c>
      <x:c r="H102" s="16">
        <x:f>IF($B102="","",IF($H102="",Settings!$B$5,$H102))</x:f>
      </x:c>
      <x:c r="I102" s="16" t="n"/>
      <x:c r="J102" s="32">
        <x:f>IF($B102="","",ROUND($G102*MAX(0,($H102-$I102))/Settings!$B$5,0))</x:f>
      </x:c>
      <x:c r="K102" s="32" t="n"/>
      <x:c r="L102" s="32" t="n"/>
      <x:c r="M102" s="32" t="n"/>
      <x:c r="N102" s="32" t="n"/>
      <x:c r="O102" s="32" t="n"/>
      <x:c r="P102" s="16" t="n"/>
      <x:c r="Q102" s="16" t="n"/>
      <x:c r="R102" s="16" t="n"/>
      <x:c r="S102" s="32">
        <x:f>IF($B102="","",ROUND((IFERROR($G102/Settings!$B$5/Settings!$B$6,0))*($P102*Settings!$E$4+$Q102*Settings!$E$5+$R102*Settings!$E$6),0))</x:f>
      </x:c>
      <x:c r="T102" s="32">
        <x:f>IF($B102="","",ROUND($J102+$K102+$L102+$M102+$N102+$O102+$S102,0))</x:f>
      </x:c>
      <x:c r="U102" s="32">
        <x:f>IF($B102="","",ROUND($J102+$K102+$M102+$N102+$S102,0))</x:f>
      </x:c>
      <x:c r="V102" s="32">
        <x:f>IF($B102="","",IFERROR(VLOOKUP($B102,Employees!$A$3:$N$202,9,FALSE),""))</x:f>
      </x:c>
      <x:c r="W102" s="32">
        <x:f>IF($B102="","",ROUND($V102*Settings!$B$9,0))</x:f>
      </x:c>
      <x:c r="X102" s="32">
        <x:f>IF($B102="","",ROUND($V102*Settings!$B$10,0))</x:f>
      </x:c>
      <x:c r="Y102" s="32">
        <x:f>IF($B102="","",ROUND($V102*Settings!$B$11,0))</x:f>
      </x:c>
      <x:c r="Z102" s="32">
        <x:f>IF($B102="","",$W102+$X102+$Y102)</x:f>
      </x:c>
      <x:c r="AA102" s="32">
        <x:f>IF($B102="","",Settings!$B$14)</x:f>
      </x:c>
      <x:c r="AB102" s="11">
        <x:f>IF($B102="","",IFERROR(VLOOKUP($B102,Employees!$A$3:$N$202,10,FALSE),0))</x:f>
      </x:c>
      <x:c r="AC102" s="32">
        <x:f>IF($B102="","",$AB102*Settings!$B$15)</x:f>
      </x:c>
      <x:c r="AD102" s="32">
        <x:f>IF($B102="","",MAX(0,$U102-$Z102-$AA102-$AC102))</x:f>
      </x:c>
      <x:c r="AE102" s="32">
        <x:f>IF($B102="","",ROUND(IF($AD102=0,0,$AD102*VLOOKUP($AD102,Settings!$G$5:$J$11,3,TRUE)-VLOOKUP($AD102,Settings!$G$5:$J$11,4,TRUE)),0))</x:f>
      </x:c>
      <x:c r="AF102" s="32" t="n"/>
      <x:c r="AG102" s="32" t="n"/>
      <x:c r="AH102" s="32">
        <x:f>IF($B102="","",ROUND($T102-$Z102-$AE102-$AF102-$AG102,0))</x:f>
      </x:c>
      <x:c r="AI102" s="32">
        <x:f>IF($B102="","",ROUND($V102*Settings!$E$9,0))</x:f>
      </x:c>
      <x:c r="AJ102" s="32">
        <x:f>IF($B102="","",ROUND($V102*Settings!$E$10,0))</x:f>
      </x:c>
      <x:c r="AK102" s="32">
        <x:f>IF($B102="","",ROUND($V102*Settings!$E$11,0))</x:f>
      </x:c>
      <x:c r="AL102" s="32">
        <x:f>IF($B102="","",ROUND($V102*Settings!$E$12,0))</x:f>
      </x:c>
      <x:c r="AM102" s="32">
        <x:f>IF($B102="","",$AI102+$AJ102+$AK102+$AL102)</x:f>
      </x:c>
      <x:c r="AN102" s="32">
        <x:f>IF($B102="","",ROUND($T102+$AM102,0))</x:f>
      </x:c>
    </x:row>
    <x:row r="103">
      <x:c r="A103" s="11" t="n">
        <x:v>99</x:v>
      </x:c>
      <x:c r="B103" s="11" t="n"/>
      <x:c r="C103" s="11">
        <x:f>IF($B103="","",IFERROR(VLOOKUP($B103,Employees!$A$3:$N$202,2,FALSE),""))</x:f>
      </x:c>
      <x:c r="D103" s="11">
        <x:f>IF($B103="","",IFERROR(VLOOKUP($B103,Employees!$A$3:$N$202,3,FALSE),""))</x:f>
      </x:c>
      <x:c r="E103" s="11">
        <x:f>IF($B103="","",IFERROR(VLOOKUP($B103,Employees!$A$3:$N$202,4,FALSE),""))</x:f>
      </x:c>
      <x:c r="F103" s="11">
        <x:f>IF($B103="","",IFERROR(VLOOKUP($B103,Employees!$A$3:$N$202,5,FALSE),""))</x:f>
      </x:c>
      <x:c r="G103" s="32">
        <x:f>IF($B103="","",IFERROR(VLOOKUP($B103,Employees!$A$3:$N$202,8,FALSE),""))</x:f>
      </x:c>
      <x:c r="H103" s="16">
        <x:f>IF($B103="","",IF($H103="",Settings!$B$5,$H103))</x:f>
      </x:c>
      <x:c r="I103" s="16" t="n"/>
      <x:c r="J103" s="32">
        <x:f>IF($B103="","",ROUND($G103*MAX(0,($H103-$I103))/Settings!$B$5,0))</x:f>
      </x:c>
      <x:c r="K103" s="32" t="n"/>
      <x:c r="L103" s="32" t="n"/>
      <x:c r="M103" s="32" t="n"/>
      <x:c r="N103" s="32" t="n"/>
      <x:c r="O103" s="32" t="n"/>
      <x:c r="P103" s="16" t="n"/>
      <x:c r="Q103" s="16" t="n"/>
      <x:c r="R103" s="16" t="n"/>
      <x:c r="S103" s="32">
        <x:f>IF($B103="","",ROUND((IFERROR($G103/Settings!$B$5/Settings!$B$6,0))*($P103*Settings!$E$4+$Q103*Settings!$E$5+$R103*Settings!$E$6),0))</x:f>
      </x:c>
      <x:c r="T103" s="32">
        <x:f>IF($B103="","",ROUND($J103+$K103+$L103+$M103+$N103+$O103+$S103,0))</x:f>
      </x:c>
      <x:c r="U103" s="32">
        <x:f>IF($B103="","",ROUND($J103+$K103+$M103+$N103+$S103,0))</x:f>
      </x:c>
      <x:c r="V103" s="32">
        <x:f>IF($B103="","",IFERROR(VLOOKUP($B103,Employees!$A$3:$N$202,9,FALSE),""))</x:f>
      </x:c>
      <x:c r="W103" s="32">
        <x:f>IF($B103="","",ROUND($V103*Settings!$B$9,0))</x:f>
      </x:c>
      <x:c r="X103" s="32">
        <x:f>IF($B103="","",ROUND($V103*Settings!$B$10,0))</x:f>
      </x:c>
      <x:c r="Y103" s="32">
        <x:f>IF($B103="","",ROUND($V103*Settings!$B$11,0))</x:f>
      </x:c>
      <x:c r="Z103" s="32">
        <x:f>IF($B103="","",$W103+$X103+$Y103)</x:f>
      </x:c>
      <x:c r="AA103" s="32">
        <x:f>IF($B103="","",Settings!$B$14)</x:f>
      </x:c>
      <x:c r="AB103" s="11">
        <x:f>IF($B103="","",IFERROR(VLOOKUP($B103,Employees!$A$3:$N$202,10,FALSE),0))</x:f>
      </x:c>
      <x:c r="AC103" s="32">
        <x:f>IF($B103="","",$AB103*Settings!$B$15)</x:f>
      </x:c>
      <x:c r="AD103" s="32">
        <x:f>IF($B103="","",MAX(0,$U103-$Z103-$AA103-$AC103))</x:f>
      </x:c>
      <x:c r="AE103" s="32">
        <x:f>IF($B103="","",ROUND(IF($AD103=0,0,$AD103*VLOOKUP($AD103,Settings!$G$5:$J$11,3,TRUE)-VLOOKUP($AD103,Settings!$G$5:$J$11,4,TRUE)),0))</x:f>
      </x:c>
      <x:c r="AF103" s="32" t="n"/>
      <x:c r="AG103" s="32" t="n"/>
      <x:c r="AH103" s="32">
        <x:f>IF($B103="","",ROUND($T103-$Z103-$AE103-$AF103-$AG103,0))</x:f>
      </x:c>
      <x:c r="AI103" s="32">
        <x:f>IF($B103="","",ROUND($V103*Settings!$E$9,0))</x:f>
      </x:c>
      <x:c r="AJ103" s="32">
        <x:f>IF($B103="","",ROUND($V103*Settings!$E$10,0))</x:f>
      </x:c>
      <x:c r="AK103" s="32">
        <x:f>IF($B103="","",ROUND($V103*Settings!$E$11,0))</x:f>
      </x:c>
      <x:c r="AL103" s="32">
        <x:f>IF($B103="","",ROUND($V103*Settings!$E$12,0))</x:f>
      </x:c>
      <x:c r="AM103" s="32">
        <x:f>IF($B103="","",$AI103+$AJ103+$AK103+$AL103)</x:f>
      </x:c>
      <x:c r="AN103" s="32">
        <x:f>IF($B103="","",ROUND($T103+$AM103,0))</x:f>
      </x:c>
    </x:row>
    <x:row r="104">
      <x:c r="A104" s="11" t="n">
        <x:v>100</x:v>
      </x:c>
      <x:c r="B104" s="11" t="n"/>
      <x:c r="C104" s="11">
        <x:f>IF($B104="","",IFERROR(VLOOKUP($B104,Employees!$A$3:$N$202,2,FALSE),""))</x:f>
      </x:c>
      <x:c r="D104" s="11">
        <x:f>IF($B104="","",IFERROR(VLOOKUP($B104,Employees!$A$3:$N$202,3,FALSE),""))</x:f>
      </x:c>
      <x:c r="E104" s="11">
        <x:f>IF($B104="","",IFERROR(VLOOKUP($B104,Employees!$A$3:$N$202,4,FALSE),""))</x:f>
      </x:c>
      <x:c r="F104" s="11">
        <x:f>IF($B104="","",IFERROR(VLOOKUP($B104,Employees!$A$3:$N$202,5,FALSE),""))</x:f>
      </x:c>
      <x:c r="G104" s="32">
        <x:f>IF($B104="","",IFERROR(VLOOKUP($B104,Employees!$A$3:$N$202,8,FALSE),""))</x:f>
      </x:c>
      <x:c r="H104" s="16">
        <x:f>IF($B104="","",IF($H104="",Settings!$B$5,$H104))</x:f>
      </x:c>
      <x:c r="I104" s="16" t="n"/>
      <x:c r="J104" s="32">
        <x:f>IF($B104="","",ROUND($G104*MAX(0,($H104-$I104))/Settings!$B$5,0))</x:f>
      </x:c>
      <x:c r="K104" s="32" t="n"/>
      <x:c r="L104" s="32" t="n"/>
      <x:c r="M104" s="32" t="n"/>
      <x:c r="N104" s="32" t="n"/>
      <x:c r="O104" s="32" t="n"/>
      <x:c r="P104" s="16" t="n"/>
      <x:c r="Q104" s="16" t="n"/>
      <x:c r="R104" s="16" t="n"/>
      <x:c r="S104" s="32">
        <x:f>IF($B104="","",ROUND((IFERROR($G104/Settings!$B$5/Settings!$B$6,0))*($P104*Settings!$E$4+$Q104*Settings!$E$5+$R104*Settings!$E$6),0))</x:f>
      </x:c>
      <x:c r="T104" s="32">
        <x:f>IF($B104="","",ROUND($J104+$K104+$L104+$M104+$N104+$O104+$S104,0))</x:f>
      </x:c>
      <x:c r="U104" s="32">
        <x:f>IF($B104="","",ROUND($J104+$K104+$M104+$N104+$S104,0))</x:f>
      </x:c>
      <x:c r="V104" s="32">
        <x:f>IF($B104="","",IFERROR(VLOOKUP($B104,Employees!$A$3:$N$202,9,FALSE),""))</x:f>
      </x:c>
      <x:c r="W104" s="32">
        <x:f>IF($B104="","",ROUND($V104*Settings!$B$9,0))</x:f>
      </x:c>
      <x:c r="X104" s="32">
        <x:f>IF($B104="","",ROUND($V104*Settings!$B$10,0))</x:f>
      </x:c>
      <x:c r="Y104" s="32">
        <x:f>IF($B104="","",ROUND($V104*Settings!$B$11,0))</x:f>
      </x:c>
      <x:c r="Z104" s="32">
        <x:f>IF($B104="","",$W104+$X104+$Y104)</x:f>
      </x:c>
      <x:c r="AA104" s="32">
        <x:f>IF($B104="","",Settings!$B$14)</x:f>
      </x:c>
      <x:c r="AB104" s="11">
        <x:f>IF($B104="","",IFERROR(VLOOKUP($B104,Employees!$A$3:$N$202,10,FALSE),0))</x:f>
      </x:c>
      <x:c r="AC104" s="32">
        <x:f>IF($B104="","",$AB104*Settings!$B$15)</x:f>
      </x:c>
      <x:c r="AD104" s="32">
        <x:f>IF($B104="","",MAX(0,$U104-$Z104-$AA104-$AC104))</x:f>
      </x:c>
      <x:c r="AE104" s="32">
        <x:f>IF($B104="","",ROUND(IF($AD104=0,0,$AD104*VLOOKUP($AD104,Settings!$G$5:$J$11,3,TRUE)-VLOOKUP($AD104,Settings!$G$5:$J$11,4,TRUE)),0))</x:f>
      </x:c>
      <x:c r="AF104" s="32" t="n"/>
      <x:c r="AG104" s="32" t="n"/>
      <x:c r="AH104" s="32">
        <x:f>IF($B104="","",ROUND($T104-$Z104-$AE104-$AF104-$AG104,0))</x:f>
      </x:c>
      <x:c r="AI104" s="32">
        <x:f>IF($B104="","",ROUND($V104*Settings!$E$9,0))</x:f>
      </x:c>
      <x:c r="AJ104" s="32">
        <x:f>IF($B104="","",ROUND($V104*Settings!$E$10,0))</x:f>
      </x:c>
      <x:c r="AK104" s="32">
        <x:f>IF($B104="","",ROUND($V104*Settings!$E$11,0))</x:f>
      </x:c>
      <x:c r="AL104" s="32">
        <x:f>IF($B104="","",ROUND($V104*Settings!$E$12,0))</x:f>
      </x:c>
      <x:c r="AM104" s="32">
        <x:f>IF($B104="","",$AI104+$AJ104+$AK104+$AL104)</x:f>
      </x:c>
      <x:c r="AN104" s="32">
        <x:f>IF($B104="","",ROUND($T104+$AM104,0))</x:f>
      </x:c>
    </x:row>
    <x:row r="105">
      <x:c r="A105" s="11" t="n">
        <x:v>101</x:v>
      </x:c>
      <x:c r="B105" s="11" t="n"/>
      <x:c r="C105" s="11">
        <x:f>IF($B105="","",IFERROR(VLOOKUP($B105,Employees!$A$3:$N$202,2,FALSE),""))</x:f>
      </x:c>
      <x:c r="D105" s="11">
        <x:f>IF($B105="","",IFERROR(VLOOKUP($B105,Employees!$A$3:$N$202,3,FALSE),""))</x:f>
      </x:c>
      <x:c r="E105" s="11">
        <x:f>IF($B105="","",IFERROR(VLOOKUP($B105,Employees!$A$3:$N$202,4,FALSE),""))</x:f>
      </x:c>
      <x:c r="F105" s="11">
        <x:f>IF($B105="","",IFERROR(VLOOKUP($B105,Employees!$A$3:$N$202,5,FALSE),""))</x:f>
      </x:c>
      <x:c r="G105" s="32">
        <x:f>IF($B105="","",IFERROR(VLOOKUP($B105,Employees!$A$3:$N$202,8,FALSE),""))</x:f>
      </x:c>
      <x:c r="H105" s="16">
        <x:f>IF($B105="","",IF($H105="",Settings!$B$5,$H105))</x:f>
      </x:c>
      <x:c r="I105" s="16" t="n"/>
      <x:c r="J105" s="32">
        <x:f>IF($B105="","",ROUND($G105*MAX(0,($H105-$I105))/Settings!$B$5,0))</x:f>
      </x:c>
      <x:c r="K105" s="32" t="n"/>
      <x:c r="L105" s="32" t="n"/>
      <x:c r="M105" s="32" t="n"/>
      <x:c r="N105" s="32" t="n"/>
      <x:c r="O105" s="32" t="n"/>
      <x:c r="P105" s="16" t="n"/>
      <x:c r="Q105" s="16" t="n"/>
      <x:c r="R105" s="16" t="n"/>
      <x:c r="S105" s="32">
        <x:f>IF($B105="","",ROUND((IFERROR($G105/Settings!$B$5/Settings!$B$6,0))*($P105*Settings!$E$4+$Q105*Settings!$E$5+$R105*Settings!$E$6),0))</x:f>
      </x:c>
      <x:c r="T105" s="32">
        <x:f>IF($B105="","",ROUND($J105+$K105+$L105+$M105+$N105+$O105+$S105,0))</x:f>
      </x:c>
      <x:c r="U105" s="32">
        <x:f>IF($B105="","",ROUND($J105+$K105+$M105+$N105+$S105,0))</x:f>
      </x:c>
      <x:c r="V105" s="32">
        <x:f>IF($B105="","",IFERROR(VLOOKUP($B105,Employees!$A$3:$N$202,9,FALSE),""))</x:f>
      </x:c>
      <x:c r="W105" s="32">
        <x:f>IF($B105="","",ROUND($V105*Settings!$B$9,0))</x:f>
      </x:c>
      <x:c r="X105" s="32">
        <x:f>IF($B105="","",ROUND($V105*Settings!$B$10,0))</x:f>
      </x:c>
      <x:c r="Y105" s="32">
        <x:f>IF($B105="","",ROUND($V105*Settings!$B$11,0))</x:f>
      </x:c>
      <x:c r="Z105" s="32">
        <x:f>IF($B105="","",$W105+$X105+$Y105)</x:f>
      </x:c>
      <x:c r="AA105" s="32">
        <x:f>IF($B105="","",Settings!$B$14)</x:f>
      </x:c>
      <x:c r="AB105" s="11">
        <x:f>IF($B105="","",IFERROR(VLOOKUP($B105,Employees!$A$3:$N$202,10,FALSE),0))</x:f>
      </x:c>
      <x:c r="AC105" s="32">
        <x:f>IF($B105="","",$AB105*Settings!$B$15)</x:f>
      </x:c>
      <x:c r="AD105" s="32">
        <x:f>IF($B105="","",MAX(0,$U105-$Z105-$AA105-$AC105))</x:f>
      </x:c>
      <x:c r="AE105" s="32">
        <x:f>IF($B105="","",ROUND(IF($AD105=0,0,$AD105*VLOOKUP($AD105,Settings!$G$5:$J$11,3,TRUE)-VLOOKUP($AD105,Settings!$G$5:$J$11,4,TRUE)),0))</x:f>
      </x:c>
      <x:c r="AF105" s="32" t="n"/>
      <x:c r="AG105" s="32" t="n"/>
      <x:c r="AH105" s="32">
        <x:f>IF($B105="","",ROUND($T105-$Z105-$AE105-$AF105-$AG105,0))</x:f>
      </x:c>
      <x:c r="AI105" s="32">
        <x:f>IF($B105="","",ROUND($V105*Settings!$E$9,0))</x:f>
      </x:c>
      <x:c r="AJ105" s="32">
        <x:f>IF($B105="","",ROUND($V105*Settings!$E$10,0))</x:f>
      </x:c>
      <x:c r="AK105" s="32">
        <x:f>IF($B105="","",ROUND($V105*Settings!$E$11,0))</x:f>
      </x:c>
      <x:c r="AL105" s="32">
        <x:f>IF($B105="","",ROUND($V105*Settings!$E$12,0))</x:f>
      </x:c>
      <x:c r="AM105" s="32">
        <x:f>IF($B105="","",$AI105+$AJ105+$AK105+$AL105)</x:f>
      </x:c>
      <x:c r="AN105" s="32">
        <x:f>IF($B105="","",ROUND($T105+$AM105,0))</x:f>
      </x:c>
    </x:row>
    <x:row r="106">
      <x:c r="A106" s="11" t="n">
        <x:v>102</x:v>
      </x:c>
      <x:c r="B106" s="11" t="n"/>
      <x:c r="C106" s="11">
        <x:f>IF($B106="","",IFERROR(VLOOKUP($B106,Employees!$A$3:$N$202,2,FALSE),""))</x:f>
      </x:c>
      <x:c r="D106" s="11">
        <x:f>IF($B106="","",IFERROR(VLOOKUP($B106,Employees!$A$3:$N$202,3,FALSE),""))</x:f>
      </x:c>
      <x:c r="E106" s="11">
        <x:f>IF($B106="","",IFERROR(VLOOKUP($B106,Employees!$A$3:$N$202,4,FALSE),""))</x:f>
      </x:c>
      <x:c r="F106" s="11">
        <x:f>IF($B106="","",IFERROR(VLOOKUP($B106,Employees!$A$3:$N$202,5,FALSE),""))</x:f>
      </x:c>
      <x:c r="G106" s="32">
        <x:f>IF($B106="","",IFERROR(VLOOKUP($B106,Employees!$A$3:$N$202,8,FALSE),""))</x:f>
      </x:c>
      <x:c r="H106" s="16">
        <x:f>IF($B106="","",IF($H106="",Settings!$B$5,$H106))</x:f>
      </x:c>
      <x:c r="I106" s="16" t="n"/>
      <x:c r="J106" s="32">
        <x:f>IF($B106="","",ROUND($G106*MAX(0,($H106-$I106))/Settings!$B$5,0))</x:f>
      </x:c>
      <x:c r="K106" s="32" t="n"/>
      <x:c r="L106" s="32" t="n"/>
      <x:c r="M106" s="32" t="n"/>
      <x:c r="N106" s="32" t="n"/>
      <x:c r="O106" s="32" t="n"/>
      <x:c r="P106" s="16" t="n"/>
      <x:c r="Q106" s="16" t="n"/>
      <x:c r="R106" s="16" t="n"/>
      <x:c r="S106" s="32">
        <x:f>IF($B106="","",ROUND((IFERROR($G106/Settings!$B$5/Settings!$B$6,0))*($P106*Settings!$E$4+$Q106*Settings!$E$5+$R106*Settings!$E$6),0))</x:f>
      </x:c>
      <x:c r="T106" s="32">
        <x:f>IF($B106="","",ROUND($J106+$K106+$L106+$M106+$N106+$O106+$S106,0))</x:f>
      </x:c>
      <x:c r="U106" s="32">
        <x:f>IF($B106="","",ROUND($J106+$K106+$M106+$N106+$S106,0))</x:f>
      </x:c>
      <x:c r="V106" s="32">
        <x:f>IF($B106="","",IFERROR(VLOOKUP($B106,Employees!$A$3:$N$202,9,FALSE),""))</x:f>
      </x:c>
      <x:c r="W106" s="32">
        <x:f>IF($B106="","",ROUND($V106*Settings!$B$9,0))</x:f>
      </x:c>
      <x:c r="X106" s="32">
        <x:f>IF($B106="","",ROUND($V106*Settings!$B$10,0))</x:f>
      </x:c>
      <x:c r="Y106" s="32">
        <x:f>IF($B106="","",ROUND($V106*Settings!$B$11,0))</x:f>
      </x:c>
      <x:c r="Z106" s="32">
        <x:f>IF($B106="","",$W106+$X106+$Y106)</x:f>
      </x:c>
      <x:c r="AA106" s="32">
        <x:f>IF($B106="","",Settings!$B$14)</x:f>
      </x:c>
      <x:c r="AB106" s="11">
        <x:f>IF($B106="","",IFERROR(VLOOKUP($B106,Employees!$A$3:$N$202,10,FALSE),0))</x:f>
      </x:c>
      <x:c r="AC106" s="32">
        <x:f>IF($B106="","",$AB106*Settings!$B$15)</x:f>
      </x:c>
      <x:c r="AD106" s="32">
        <x:f>IF($B106="","",MAX(0,$U106-$Z106-$AA106-$AC106))</x:f>
      </x:c>
      <x:c r="AE106" s="32">
        <x:f>IF($B106="","",ROUND(IF($AD106=0,0,$AD106*VLOOKUP($AD106,Settings!$G$5:$J$11,3,TRUE)-VLOOKUP($AD106,Settings!$G$5:$J$11,4,TRUE)),0))</x:f>
      </x:c>
      <x:c r="AF106" s="32" t="n"/>
      <x:c r="AG106" s="32" t="n"/>
      <x:c r="AH106" s="32">
        <x:f>IF($B106="","",ROUND($T106-$Z106-$AE106-$AF106-$AG106,0))</x:f>
      </x:c>
      <x:c r="AI106" s="32">
        <x:f>IF($B106="","",ROUND($V106*Settings!$E$9,0))</x:f>
      </x:c>
      <x:c r="AJ106" s="32">
        <x:f>IF($B106="","",ROUND($V106*Settings!$E$10,0))</x:f>
      </x:c>
      <x:c r="AK106" s="32">
        <x:f>IF($B106="","",ROUND($V106*Settings!$E$11,0))</x:f>
      </x:c>
      <x:c r="AL106" s="32">
        <x:f>IF($B106="","",ROUND($V106*Settings!$E$12,0))</x:f>
      </x:c>
      <x:c r="AM106" s="32">
        <x:f>IF($B106="","",$AI106+$AJ106+$AK106+$AL106)</x:f>
      </x:c>
      <x:c r="AN106" s="32">
        <x:f>IF($B106="","",ROUND($T106+$AM106,0))</x:f>
      </x:c>
    </x:row>
    <x:row r="107">
      <x:c r="A107" s="11" t="n">
        <x:v>103</x:v>
      </x:c>
      <x:c r="B107" s="11" t="n"/>
      <x:c r="C107" s="11">
        <x:f>IF($B107="","",IFERROR(VLOOKUP($B107,Employees!$A$3:$N$202,2,FALSE),""))</x:f>
      </x:c>
      <x:c r="D107" s="11">
        <x:f>IF($B107="","",IFERROR(VLOOKUP($B107,Employees!$A$3:$N$202,3,FALSE),""))</x:f>
      </x:c>
      <x:c r="E107" s="11">
        <x:f>IF($B107="","",IFERROR(VLOOKUP($B107,Employees!$A$3:$N$202,4,FALSE),""))</x:f>
      </x:c>
      <x:c r="F107" s="11">
        <x:f>IF($B107="","",IFERROR(VLOOKUP($B107,Employees!$A$3:$N$202,5,FALSE),""))</x:f>
      </x:c>
      <x:c r="G107" s="32">
        <x:f>IF($B107="","",IFERROR(VLOOKUP($B107,Employees!$A$3:$N$202,8,FALSE),""))</x:f>
      </x:c>
      <x:c r="H107" s="16">
        <x:f>IF($B107="","",IF($H107="",Settings!$B$5,$H107))</x:f>
      </x:c>
      <x:c r="I107" s="16" t="n"/>
      <x:c r="J107" s="32">
        <x:f>IF($B107="","",ROUND($G107*MAX(0,($H107-$I107))/Settings!$B$5,0))</x:f>
      </x:c>
      <x:c r="K107" s="32" t="n"/>
      <x:c r="L107" s="32" t="n"/>
      <x:c r="M107" s="32" t="n"/>
      <x:c r="N107" s="32" t="n"/>
      <x:c r="O107" s="32" t="n"/>
      <x:c r="P107" s="16" t="n"/>
      <x:c r="Q107" s="16" t="n"/>
      <x:c r="R107" s="16" t="n"/>
      <x:c r="S107" s="32">
        <x:f>IF($B107="","",ROUND((IFERROR($G107/Settings!$B$5/Settings!$B$6,0))*($P107*Settings!$E$4+$Q107*Settings!$E$5+$R107*Settings!$E$6),0))</x:f>
      </x:c>
      <x:c r="T107" s="32">
        <x:f>IF($B107="","",ROUND($J107+$K107+$L107+$M107+$N107+$O107+$S107,0))</x:f>
      </x:c>
      <x:c r="U107" s="32">
        <x:f>IF($B107="","",ROUND($J107+$K107+$M107+$N107+$S107,0))</x:f>
      </x:c>
      <x:c r="V107" s="32">
        <x:f>IF($B107="","",IFERROR(VLOOKUP($B107,Employees!$A$3:$N$202,9,FALSE),""))</x:f>
      </x:c>
      <x:c r="W107" s="32">
        <x:f>IF($B107="","",ROUND($V107*Settings!$B$9,0))</x:f>
      </x:c>
      <x:c r="X107" s="32">
        <x:f>IF($B107="","",ROUND($V107*Settings!$B$10,0))</x:f>
      </x:c>
      <x:c r="Y107" s="32">
        <x:f>IF($B107="","",ROUND($V107*Settings!$B$11,0))</x:f>
      </x:c>
      <x:c r="Z107" s="32">
        <x:f>IF($B107="","",$W107+$X107+$Y107)</x:f>
      </x:c>
      <x:c r="AA107" s="32">
        <x:f>IF($B107="","",Settings!$B$14)</x:f>
      </x:c>
      <x:c r="AB107" s="11">
        <x:f>IF($B107="","",IFERROR(VLOOKUP($B107,Employees!$A$3:$N$202,10,FALSE),0))</x:f>
      </x:c>
      <x:c r="AC107" s="32">
        <x:f>IF($B107="","",$AB107*Settings!$B$15)</x:f>
      </x:c>
      <x:c r="AD107" s="32">
        <x:f>IF($B107="","",MAX(0,$U107-$Z107-$AA107-$AC107))</x:f>
      </x:c>
      <x:c r="AE107" s="32">
        <x:f>IF($B107="","",ROUND(IF($AD107=0,0,$AD107*VLOOKUP($AD107,Settings!$G$5:$J$11,3,TRUE)-VLOOKUP($AD107,Settings!$G$5:$J$11,4,TRUE)),0))</x:f>
      </x:c>
      <x:c r="AF107" s="32" t="n"/>
      <x:c r="AG107" s="32" t="n"/>
      <x:c r="AH107" s="32">
        <x:f>IF($B107="","",ROUND($T107-$Z107-$AE107-$AF107-$AG107,0))</x:f>
      </x:c>
      <x:c r="AI107" s="32">
        <x:f>IF($B107="","",ROUND($V107*Settings!$E$9,0))</x:f>
      </x:c>
      <x:c r="AJ107" s="32">
        <x:f>IF($B107="","",ROUND($V107*Settings!$E$10,0))</x:f>
      </x:c>
      <x:c r="AK107" s="32">
        <x:f>IF($B107="","",ROUND($V107*Settings!$E$11,0))</x:f>
      </x:c>
      <x:c r="AL107" s="32">
        <x:f>IF($B107="","",ROUND($V107*Settings!$E$12,0))</x:f>
      </x:c>
      <x:c r="AM107" s="32">
        <x:f>IF($B107="","",$AI107+$AJ107+$AK107+$AL107)</x:f>
      </x:c>
      <x:c r="AN107" s="32">
        <x:f>IF($B107="","",ROUND($T107+$AM107,0))</x:f>
      </x:c>
    </x:row>
    <x:row r="108">
      <x:c r="A108" s="11" t="n">
        <x:v>104</x:v>
      </x:c>
      <x:c r="B108" s="11" t="n"/>
      <x:c r="C108" s="11">
        <x:f>IF($B108="","",IFERROR(VLOOKUP($B108,Employees!$A$3:$N$202,2,FALSE),""))</x:f>
      </x:c>
      <x:c r="D108" s="11">
        <x:f>IF($B108="","",IFERROR(VLOOKUP($B108,Employees!$A$3:$N$202,3,FALSE),""))</x:f>
      </x:c>
      <x:c r="E108" s="11">
        <x:f>IF($B108="","",IFERROR(VLOOKUP($B108,Employees!$A$3:$N$202,4,FALSE),""))</x:f>
      </x:c>
      <x:c r="F108" s="11">
        <x:f>IF($B108="","",IFERROR(VLOOKUP($B108,Employees!$A$3:$N$202,5,FALSE),""))</x:f>
      </x:c>
      <x:c r="G108" s="32">
        <x:f>IF($B108="","",IFERROR(VLOOKUP($B108,Employees!$A$3:$N$202,8,FALSE),""))</x:f>
      </x:c>
      <x:c r="H108" s="16">
        <x:f>IF($B108="","",IF($H108="",Settings!$B$5,$H108))</x:f>
      </x:c>
      <x:c r="I108" s="16" t="n"/>
      <x:c r="J108" s="32">
        <x:f>IF($B108="","",ROUND($G108*MAX(0,($H108-$I108))/Settings!$B$5,0))</x:f>
      </x:c>
      <x:c r="K108" s="32" t="n"/>
      <x:c r="L108" s="32" t="n"/>
      <x:c r="M108" s="32" t="n"/>
      <x:c r="N108" s="32" t="n"/>
      <x:c r="O108" s="32" t="n"/>
      <x:c r="P108" s="16" t="n"/>
      <x:c r="Q108" s="16" t="n"/>
      <x:c r="R108" s="16" t="n"/>
      <x:c r="S108" s="32">
        <x:f>IF($B108="","",ROUND((IFERROR($G108/Settings!$B$5/Settings!$B$6,0))*($P108*Settings!$E$4+$Q108*Settings!$E$5+$R108*Settings!$E$6),0))</x:f>
      </x:c>
      <x:c r="T108" s="32">
        <x:f>IF($B108="","",ROUND($J108+$K108+$L108+$M108+$N108+$O108+$S108,0))</x:f>
      </x:c>
      <x:c r="U108" s="32">
        <x:f>IF($B108="","",ROUND($J108+$K108+$M108+$N108+$S108,0))</x:f>
      </x:c>
      <x:c r="V108" s="32">
        <x:f>IF($B108="","",IFERROR(VLOOKUP($B108,Employees!$A$3:$N$202,9,FALSE),""))</x:f>
      </x:c>
      <x:c r="W108" s="32">
        <x:f>IF($B108="","",ROUND($V108*Settings!$B$9,0))</x:f>
      </x:c>
      <x:c r="X108" s="32">
        <x:f>IF($B108="","",ROUND($V108*Settings!$B$10,0))</x:f>
      </x:c>
      <x:c r="Y108" s="32">
        <x:f>IF($B108="","",ROUND($V108*Settings!$B$11,0))</x:f>
      </x:c>
      <x:c r="Z108" s="32">
        <x:f>IF($B108="","",$W108+$X108+$Y108)</x:f>
      </x:c>
      <x:c r="AA108" s="32">
        <x:f>IF($B108="","",Settings!$B$14)</x:f>
      </x:c>
      <x:c r="AB108" s="11">
        <x:f>IF($B108="","",IFERROR(VLOOKUP($B108,Employees!$A$3:$N$202,10,FALSE),0))</x:f>
      </x:c>
      <x:c r="AC108" s="32">
        <x:f>IF($B108="","",$AB108*Settings!$B$15)</x:f>
      </x:c>
      <x:c r="AD108" s="32">
        <x:f>IF($B108="","",MAX(0,$U108-$Z108-$AA108-$AC108))</x:f>
      </x:c>
      <x:c r="AE108" s="32">
        <x:f>IF($B108="","",ROUND(IF($AD108=0,0,$AD108*VLOOKUP($AD108,Settings!$G$5:$J$11,3,TRUE)-VLOOKUP($AD108,Settings!$G$5:$J$11,4,TRUE)),0))</x:f>
      </x:c>
      <x:c r="AF108" s="32" t="n"/>
      <x:c r="AG108" s="32" t="n"/>
      <x:c r="AH108" s="32">
        <x:f>IF($B108="","",ROUND($T108-$Z108-$AE108-$AF108-$AG108,0))</x:f>
      </x:c>
      <x:c r="AI108" s="32">
        <x:f>IF($B108="","",ROUND($V108*Settings!$E$9,0))</x:f>
      </x:c>
      <x:c r="AJ108" s="32">
        <x:f>IF($B108="","",ROUND($V108*Settings!$E$10,0))</x:f>
      </x:c>
      <x:c r="AK108" s="32">
        <x:f>IF($B108="","",ROUND($V108*Settings!$E$11,0))</x:f>
      </x:c>
      <x:c r="AL108" s="32">
        <x:f>IF($B108="","",ROUND($V108*Settings!$E$12,0))</x:f>
      </x:c>
      <x:c r="AM108" s="32">
        <x:f>IF($B108="","",$AI108+$AJ108+$AK108+$AL108)</x:f>
      </x:c>
      <x:c r="AN108" s="32">
        <x:f>IF($B108="","",ROUND($T108+$AM108,0))</x:f>
      </x:c>
    </x:row>
    <x:row r="109">
      <x:c r="A109" s="11" t="n">
        <x:v>105</x:v>
      </x:c>
      <x:c r="B109" s="11" t="n"/>
      <x:c r="C109" s="11">
        <x:f>IF($B109="","",IFERROR(VLOOKUP($B109,Employees!$A$3:$N$202,2,FALSE),""))</x:f>
      </x:c>
      <x:c r="D109" s="11">
        <x:f>IF($B109="","",IFERROR(VLOOKUP($B109,Employees!$A$3:$N$202,3,FALSE),""))</x:f>
      </x:c>
      <x:c r="E109" s="11">
        <x:f>IF($B109="","",IFERROR(VLOOKUP($B109,Employees!$A$3:$N$202,4,FALSE),""))</x:f>
      </x:c>
      <x:c r="F109" s="11">
        <x:f>IF($B109="","",IFERROR(VLOOKUP($B109,Employees!$A$3:$N$202,5,FALSE),""))</x:f>
      </x:c>
      <x:c r="G109" s="32">
        <x:f>IF($B109="","",IFERROR(VLOOKUP($B109,Employees!$A$3:$N$202,8,FALSE),""))</x:f>
      </x:c>
      <x:c r="H109" s="16">
        <x:f>IF($B109="","",IF($H109="",Settings!$B$5,$H109))</x:f>
      </x:c>
      <x:c r="I109" s="16" t="n"/>
      <x:c r="J109" s="32">
        <x:f>IF($B109="","",ROUND($G109*MAX(0,($H109-$I109))/Settings!$B$5,0))</x:f>
      </x:c>
      <x:c r="K109" s="32" t="n"/>
      <x:c r="L109" s="32" t="n"/>
      <x:c r="M109" s="32" t="n"/>
      <x:c r="N109" s="32" t="n"/>
      <x:c r="O109" s="32" t="n"/>
      <x:c r="P109" s="16" t="n"/>
      <x:c r="Q109" s="16" t="n"/>
      <x:c r="R109" s="16" t="n"/>
      <x:c r="S109" s="32">
        <x:f>IF($B109="","",ROUND((IFERROR($G109/Settings!$B$5/Settings!$B$6,0))*($P109*Settings!$E$4+$Q109*Settings!$E$5+$R109*Settings!$E$6),0))</x:f>
      </x:c>
      <x:c r="T109" s="32">
        <x:f>IF($B109="","",ROUND($J109+$K109+$L109+$M109+$N109+$O109+$S109,0))</x:f>
      </x:c>
      <x:c r="U109" s="32">
        <x:f>IF($B109="","",ROUND($J109+$K109+$M109+$N109+$S109,0))</x:f>
      </x:c>
      <x:c r="V109" s="32">
        <x:f>IF($B109="","",IFERROR(VLOOKUP($B109,Employees!$A$3:$N$202,9,FALSE),""))</x:f>
      </x:c>
      <x:c r="W109" s="32">
        <x:f>IF($B109="","",ROUND($V109*Settings!$B$9,0))</x:f>
      </x:c>
      <x:c r="X109" s="32">
        <x:f>IF($B109="","",ROUND($V109*Settings!$B$10,0))</x:f>
      </x:c>
      <x:c r="Y109" s="32">
        <x:f>IF($B109="","",ROUND($V109*Settings!$B$11,0))</x:f>
      </x:c>
      <x:c r="Z109" s="32">
        <x:f>IF($B109="","",$W109+$X109+$Y109)</x:f>
      </x:c>
      <x:c r="AA109" s="32">
        <x:f>IF($B109="","",Settings!$B$14)</x:f>
      </x:c>
      <x:c r="AB109" s="11">
        <x:f>IF($B109="","",IFERROR(VLOOKUP($B109,Employees!$A$3:$N$202,10,FALSE),0))</x:f>
      </x:c>
      <x:c r="AC109" s="32">
        <x:f>IF($B109="","",$AB109*Settings!$B$15)</x:f>
      </x:c>
      <x:c r="AD109" s="32">
        <x:f>IF($B109="","",MAX(0,$U109-$Z109-$AA109-$AC109))</x:f>
      </x:c>
      <x:c r="AE109" s="32">
        <x:f>IF($B109="","",ROUND(IF($AD109=0,0,$AD109*VLOOKUP($AD109,Settings!$G$5:$J$11,3,TRUE)-VLOOKUP($AD109,Settings!$G$5:$J$11,4,TRUE)),0))</x:f>
      </x:c>
      <x:c r="AF109" s="32" t="n"/>
      <x:c r="AG109" s="32" t="n"/>
      <x:c r="AH109" s="32">
        <x:f>IF($B109="","",ROUND($T109-$Z109-$AE109-$AF109-$AG109,0))</x:f>
      </x:c>
      <x:c r="AI109" s="32">
        <x:f>IF($B109="","",ROUND($V109*Settings!$E$9,0))</x:f>
      </x:c>
      <x:c r="AJ109" s="32">
        <x:f>IF($B109="","",ROUND($V109*Settings!$E$10,0))</x:f>
      </x:c>
      <x:c r="AK109" s="32">
        <x:f>IF($B109="","",ROUND($V109*Settings!$E$11,0))</x:f>
      </x:c>
      <x:c r="AL109" s="32">
        <x:f>IF($B109="","",ROUND($V109*Settings!$E$12,0))</x:f>
      </x:c>
      <x:c r="AM109" s="32">
        <x:f>IF($B109="","",$AI109+$AJ109+$AK109+$AL109)</x:f>
      </x:c>
      <x:c r="AN109" s="32">
        <x:f>IF($B109="","",ROUND($T109+$AM109,0))</x:f>
      </x:c>
    </x:row>
    <x:row r="110">
      <x:c r="A110" s="11" t="n">
        <x:v>106</x:v>
      </x:c>
      <x:c r="B110" s="11" t="n"/>
      <x:c r="C110" s="11">
        <x:f>IF($B110="","",IFERROR(VLOOKUP($B110,Employees!$A$3:$N$202,2,FALSE),""))</x:f>
      </x:c>
      <x:c r="D110" s="11">
        <x:f>IF($B110="","",IFERROR(VLOOKUP($B110,Employees!$A$3:$N$202,3,FALSE),""))</x:f>
      </x:c>
      <x:c r="E110" s="11">
        <x:f>IF($B110="","",IFERROR(VLOOKUP($B110,Employees!$A$3:$N$202,4,FALSE),""))</x:f>
      </x:c>
      <x:c r="F110" s="11">
        <x:f>IF($B110="","",IFERROR(VLOOKUP($B110,Employees!$A$3:$N$202,5,FALSE),""))</x:f>
      </x:c>
      <x:c r="G110" s="32">
        <x:f>IF($B110="","",IFERROR(VLOOKUP($B110,Employees!$A$3:$N$202,8,FALSE),""))</x:f>
      </x:c>
      <x:c r="H110" s="16">
        <x:f>IF($B110="","",IF($H110="",Settings!$B$5,$H110))</x:f>
      </x:c>
      <x:c r="I110" s="16" t="n"/>
      <x:c r="J110" s="32">
        <x:f>IF($B110="","",ROUND($G110*MAX(0,($H110-$I110))/Settings!$B$5,0))</x:f>
      </x:c>
      <x:c r="K110" s="32" t="n"/>
      <x:c r="L110" s="32" t="n"/>
      <x:c r="M110" s="32" t="n"/>
      <x:c r="N110" s="32" t="n"/>
      <x:c r="O110" s="32" t="n"/>
      <x:c r="P110" s="16" t="n"/>
      <x:c r="Q110" s="16" t="n"/>
      <x:c r="R110" s="16" t="n"/>
      <x:c r="S110" s="32">
        <x:f>IF($B110="","",ROUND((IFERROR($G110/Settings!$B$5/Settings!$B$6,0))*($P110*Settings!$E$4+$Q110*Settings!$E$5+$R110*Settings!$E$6),0))</x:f>
      </x:c>
      <x:c r="T110" s="32">
        <x:f>IF($B110="","",ROUND($J110+$K110+$L110+$M110+$N110+$O110+$S110,0))</x:f>
      </x:c>
      <x:c r="U110" s="32">
        <x:f>IF($B110="","",ROUND($J110+$K110+$M110+$N110+$S110,0))</x:f>
      </x:c>
      <x:c r="V110" s="32">
        <x:f>IF($B110="","",IFERROR(VLOOKUP($B110,Employees!$A$3:$N$202,9,FALSE),""))</x:f>
      </x:c>
      <x:c r="W110" s="32">
        <x:f>IF($B110="","",ROUND($V110*Settings!$B$9,0))</x:f>
      </x:c>
      <x:c r="X110" s="32">
        <x:f>IF($B110="","",ROUND($V110*Settings!$B$10,0))</x:f>
      </x:c>
      <x:c r="Y110" s="32">
        <x:f>IF($B110="","",ROUND($V110*Settings!$B$11,0))</x:f>
      </x:c>
      <x:c r="Z110" s="32">
        <x:f>IF($B110="","",$W110+$X110+$Y110)</x:f>
      </x:c>
      <x:c r="AA110" s="32">
        <x:f>IF($B110="","",Settings!$B$14)</x:f>
      </x:c>
      <x:c r="AB110" s="11">
        <x:f>IF($B110="","",IFERROR(VLOOKUP($B110,Employees!$A$3:$N$202,10,FALSE),0))</x:f>
      </x:c>
      <x:c r="AC110" s="32">
        <x:f>IF($B110="","",$AB110*Settings!$B$15)</x:f>
      </x:c>
      <x:c r="AD110" s="32">
        <x:f>IF($B110="","",MAX(0,$U110-$Z110-$AA110-$AC110))</x:f>
      </x:c>
      <x:c r="AE110" s="32">
        <x:f>IF($B110="","",ROUND(IF($AD110=0,0,$AD110*VLOOKUP($AD110,Settings!$G$5:$J$11,3,TRUE)-VLOOKUP($AD110,Settings!$G$5:$J$11,4,TRUE)),0))</x:f>
      </x:c>
      <x:c r="AF110" s="32" t="n"/>
      <x:c r="AG110" s="32" t="n"/>
      <x:c r="AH110" s="32">
        <x:f>IF($B110="","",ROUND($T110-$Z110-$AE110-$AF110-$AG110,0))</x:f>
      </x:c>
      <x:c r="AI110" s="32">
        <x:f>IF($B110="","",ROUND($V110*Settings!$E$9,0))</x:f>
      </x:c>
      <x:c r="AJ110" s="32">
        <x:f>IF($B110="","",ROUND($V110*Settings!$E$10,0))</x:f>
      </x:c>
      <x:c r="AK110" s="32">
        <x:f>IF($B110="","",ROUND($V110*Settings!$E$11,0))</x:f>
      </x:c>
      <x:c r="AL110" s="32">
        <x:f>IF($B110="","",ROUND($V110*Settings!$E$12,0))</x:f>
      </x:c>
      <x:c r="AM110" s="32">
        <x:f>IF($B110="","",$AI110+$AJ110+$AK110+$AL110)</x:f>
      </x:c>
      <x:c r="AN110" s="32">
        <x:f>IF($B110="","",ROUND($T110+$AM110,0))</x:f>
      </x:c>
    </x:row>
    <x:row r="111">
      <x:c r="A111" s="11" t="n">
        <x:v>107</x:v>
      </x:c>
      <x:c r="B111" s="11" t="n"/>
      <x:c r="C111" s="11">
        <x:f>IF($B111="","",IFERROR(VLOOKUP($B111,Employees!$A$3:$N$202,2,FALSE),""))</x:f>
      </x:c>
      <x:c r="D111" s="11">
        <x:f>IF($B111="","",IFERROR(VLOOKUP($B111,Employees!$A$3:$N$202,3,FALSE),""))</x:f>
      </x:c>
      <x:c r="E111" s="11">
        <x:f>IF($B111="","",IFERROR(VLOOKUP($B111,Employees!$A$3:$N$202,4,FALSE),""))</x:f>
      </x:c>
      <x:c r="F111" s="11">
        <x:f>IF($B111="","",IFERROR(VLOOKUP($B111,Employees!$A$3:$N$202,5,FALSE),""))</x:f>
      </x:c>
      <x:c r="G111" s="32">
        <x:f>IF($B111="","",IFERROR(VLOOKUP($B111,Employees!$A$3:$N$202,8,FALSE),""))</x:f>
      </x:c>
      <x:c r="H111" s="16">
        <x:f>IF($B111="","",IF($H111="",Settings!$B$5,$H111))</x:f>
      </x:c>
      <x:c r="I111" s="16" t="n"/>
      <x:c r="J111" s="32">
        <x:f>IF($B111="","",ROUND($G111*MAX(0,($H111-$I111))/Settings!$B$5,0))</x:f>
      </x:c>
      <x:c r="K111" s="32" t="n"/>
      <x:c r="L111" s="32" t="n"/>
      <x:c r="M111" s="32" t="n"/>
      <x:c r="N111" s="32" t="n"/>
      <x:c r="O111" s="32" t="n"/>
      <x:c r="P111" s="16" t="n"/>
      <x:c r="Q111" s="16" t="n"/>
      <x:c r="R111" s="16" t="n"/>
      <x:c r="S111" s="32">
        <x:f>IF($B111="","",ROUND((IFERROR($G111/Settings!$B$5/Settings!$B$6,0))*($P111*Settings!$E$4+$Q111*Settings!$E$5+$R111*Settings!$E$6),0))</x:f>
      </x:c>
      <x:c r="T111" s="32">
        <x:f>IF($B111="","",ROUND($J111+$K111+$L111+$M111+$N111+$O111+$S111,0))</x:f>
      </x:c>
      <x:c r="U111" s="32">
        <x:f>IF($B111="","",ROUND($J111+$K111+$M111+$N111+$S111,0))</x:f>
      </x:c>
      <x:c r="V111" s="32">
        <x:f>IF($B111="","",IFERROR(VLOOKUP($B111,Employees!$A$3:$N$202,9,FALSE),""))</x:f>
      </x:c>
      <x:c r="W111" s="32">
        <x:f>IF($B111="","",ROUND($V111*Settings!$B$9,0))</x:f>
      </x:c>
      <x:c r="X111" s="32">
        <x:f>IF($B111="","",ROUND($V111*Settings!$B$10,0))</x:f>
      </x:c>
      <x:c r="Y111" s="32">
        <x:f>IF($B111="","",ROUND($V111*Settings!$B$11,0))</x:f>
      </x:c>
      <x:c r="Z111" s="32">
        <x:f>IF($B111="","",$W111+$X111+$Y111)</x:f>
      </x:c>
      <x:c r="AA111" s="32">
        <x:f>IF($B111="","",Settings!$B$14)</x:f>
      </x:c>
      <x:c r="AB111" s="11">
        <x:f>IF($B111="","",IFERROR(VLOOKUP($B111,Employees!$A$3:$N$202,10,FALSE),0))</x:f>
      </x:c>
      <x:c r="AC111" s="32">
        <x:f>IF($B111="","",$AB111*Settings!$B$15)</x:f>
      </x:c>
      <x:c r="AD111" s="32">
        <x:f>IF($B111="","",MAX(0,$U111-$Z111-$AA111-$AC111))</x:f>
      </x:c>
      <x:c r="AE111" s="32">
        <x:f>IF($B111="","",ROUND(IF($AD111=0,0,$AD111*VLOOKUP($AD111,Settings!$G$5:$J$11,3,TRUE)-VLOOKUP($AD111,Settings!$G$5:$J$11,4,TRUE)),0))</x:f>
      </x:c>
      <x:c r="AF111" s="32" t="n"/>
      <x:c r="AG111" s="32" t="n"/>
      <x:c r="AH111" s="32">
        <x:f>IF($B111="","",ROUND($T111-$Z111-$AE111-$AF111-$AG111,0))</x:f>
      </x:c>
      <x:c r="AI111" s="32">
        <x:f>IF($B111="","",ROUND($V111*Settings!$E$9,0))</x:f>
      </x:c>
      <x:c r="AJ111" s="32">
        <x:f>IF($B111="","",ROUND($V111*Settings!$E$10,0))</x:f>
      </x:c>
      <x:c r="AK111" s="32">
        <x:f>IF($B111="","",ROUND($V111*Settings!$E$11,0))</x:f>
      </x:c>
      <x:c r="AL111" s="32">
        <x:f>IF($B111="","",ROUND($V111*Settings!$E$12,0))</x:f>
      </x:c>
      <x:c r="AM111" s="32">
        <x:f>IF($B111="","",$AI111+$AJ111+$AK111+$AL111)</x:f>
      </x:c>
      <x:c r="AN111" s="32">
        <x:f>IF($B111="","",ROUND($T111+$AM111,0))</x:f>
      </x:c>
    </x:row>
    <x:row r="112">
      <x:c r="A112" s="11" t="n">
        <x:v>108</x:v>
      </x:c>
      <x:c r="B112" s="11" t="n"/>
      <x:c r="C112" s="11">
        <x:f>IF($B112="","",IFERROR(VLOOKUP($B112,Employees!$A$3:$N$202,2,FALSE),""))</x:f>
      </x:c>
      <x:c r="D112" s="11">
        <x:f>IF($B112="","",IFERROR(VLOOKUP($B112,Employees!$A$3:$N$202,3,FALSE),""))</x:f>
      </x:c>
      <x:c r="E112" s="11">
        <x:f>IF($B112="","",IFERROR(VLOOKUP($B112,Employees!$A$3:$N$202,4,FALSE),""))</x:f>
      </x:c>
      <x:c r="F112" s="11">
        <x:f>IF($B112="","",IFERROR(VLOOKUP($B112,Employees!$A$3:$N$202,5,FALSE),""))</x:f>
      </x:c>
      <x:c r="G112" s="32">
        <x:f>IF($B112="","",IFERROR(VLOOKUP($B112,Employees!$A$3:$N$202,8,FALSE),""))</x:f>
      </x:c>
      <x:c r="H112" s="16">
        <x:f>IF($B112="","",IF($H112="",Settings!$B$5,$H112))</x:f>
      </x:c>
      <x:c r="I112" s="16" t="n"/>
      <x:c r="J112" s="32">
        <x:f>IF($B112="","",ROUND($G112*MAX(0,($H112-$I112))/Settings!$B$5,0))</x:f>
      </x:c>
      <x:c r="K112" s="32" t="n"/>
      <x:c r="L112" s="32" t="n"/>
      <x:c r="M112" s="32" t="n"/>
      <x:c r="N112" s="32" t="n"/>
      <x:c r="O112" s="32" t="n"/>
      <x:c r="P112" s="16" t="n"/>
      <x:c r="Q112" s="16" t="n"/>
      <x:c r="R112" s="16" t="n"/>
      <x:c r="S112" s="32">
        <x:f>IF($B112="","",ROUND((IFERROR($G112/Settings!$B$5/Settings!$B$6,0))*($P112*Settings!$E$4+$Q112*Settings!$E$5+$R112*Settings!$E$6),0))</x:f>
      </x:c>
      <x:c r="T112" s="32">
        <x:f>IF($B112="","",ROUND($J112+$K112+$L112+$M112+$N112+$O112+$S112,0))</x:f>
      </x:c>
      <x:c r="U112" s="32">
        <x:f>IF($B112="","",ROUND($J112+$K112+$M112+$N112+$S112,0))</x:f>
      </x:c>
      <x:c r="V112" s="32">
        <x:f>IF($B112="","",IFERROR(VLOOKUP($B112,Employees!$A$3:$N$202,9,FALSE),""))</x:f>
      </x:c>
      <x:c r="W112" s="32">
        <x:f>IF($B112="","",ROUND($V112*Settings!$B$9,0))</x:f>
      </x:c>
      <x:c r="X112" s="32">
        <x:f>IF($B112="","",ROUND($V112*Settings!$B$10,0))</x:f>
      </x:c>
      <x:c r="Y112" s="32">
        <x:f>IF($B112="","",ROUND($V112*Settings!$B$11,0))</x:f>
      </x:c>
      <x:c r="Z112" s="32">
        <x:f>IF($B112="","",$W112+$X112+$Y112)</x:f>
      </x:c>
      <x:c r="AA112" s="32">
        <x:f>IF($B112="","",Settings!$B$14)</x:f>
      </x:c>
      <x:c r="AB112" s="11">
        <x:f>IF($B112="","",IFERROR(VLOOKUP($B112,Employees!$A$3:$N$202,10,FALSE),0))</x:f>
      </x:c>
      <x:c r="AC112" s="32">
        <x:f>IF($B112="","",$AB112*Settings!$B$15)</x:f>
      </x:c>
      <x:c r="AD112" s="32">
        <x:f>IF($B112="","",MAX(0,$U112-$Z112-$AA112-$AC112))</x:f>
      </x:c>
      <x:c r="AE112" s="32">
        <x:f>IF($B112="","",ROUND(IF($AD112=0,0,$AD112*VLOOKUP($AD112,Settings!$G$5:$J$11,3,TRUE)-VLOOKUP($AD112,Settings!$G$5:$J$11,4,TRUE)),0))</x:f>
      </x:c>
      <x:c r="AF112" s="32" t="n"/>
      <x:c r="AG112" s="32" t="n"/>
      <x:c r="AH112" s="32">
        <x:f>IF($B112="","",ROUND($T112-$Z112-$AE112-$AF112-$AG112,0))</x:f>
      </x:c>
      <x:c r="AI112" s="32">
        <x:f>IF($B112="","",ROUND($V112*Settings!$E$9,0))</x:f>
      </x:c>
      <x:c r="AJ112" s="32">
        <x:f>IF($B112="","",ROUND($V112*Settings!$E$10,0))</x:f>
      </x:c>
      <x:c r="AK112" s="32">
        <x:f>IF($B112="","",ROUND($V112*Settings!$E$11,0))</x:f>
      </x:c>
      <x:c r="AL112" s="32">
        <x:f>IF($B112="","",ROUND($V112*Settings!$E$12,0))</x:f>
      </x:c>
      <x:c r="AM112" s="32">
        <x:f>IF($B112="","",$AI112+$AJ112+$AK112+$AL112)</x:f>
      </x:c>
      <x:c r="AN112" s="32">
        <x:f>IF($B112="","",ROUND($T112+$AM112,0))</x:f>
      </x:c>
    </x:row>
    <x:row r="113">
      <x:c r="A113" s="11" t="n">
        <x:v>109</x:v>
      </x:c>
      <x:c r="B113" s="11" t="n"/>
      <x:c r="C113" s="11">
        <x:f>IF($B113="","",IFERROR(VLOOKUP($B113,Employees!$A$3:$N$202,2,FALSE),""))</x:f>
      </x:c>
      <x:c r="D113" s="11">
        <x:f>IF($B113="","",IFERROR(VLOOKUP($B113,Employees!$A$3:$N$202,3,FALSE),""))</x:f>
      </x:c>
      <x:c r="E113" s="11">
        <x:f>IF($B113="","",IFERROR(VLOOKUP($B113,Employees!$A$3:$N$202,4,FALSE),""))</x:f>
      </x:c>
      <x:c r="F113" s="11">
        <x:f>IF($B113="","",IFERROR(VLOOKUP($B113,Employees!$A$3:$N$202,5,FALSE),""))</x:f>
      </x:c>
      <x:c r="G113" s="32">
        <x:f>IF($B113="","",IFERROR(VLOOKUP($B113,Employees!$A$3:$N$202,8,FALSE),""))</x:f>
      </x:c>
      <x:c r="H113" s="16">
        <x:f>IF($B113="","",IF($H113="",Settings!$B$5,$H113))</x:f>
      </x:c>
      <x:c r="I113" s="16" t="n"/>
      <x:c r="J113" s="32">
        <x:f>IF($B113="","",ROUND($G113*MAX(0,($H113-$I113))/Settings!$B$5,0))</x:f>
      </x:c>
      <x:c r="K113" s="32" t="n"/>
      <x:c r="L113" s="32" t="n"/>
      <x:c r="M113" s="32" t="n"/>
      <x:c r="N113" s="32" t="n"/>
      <x:c r="O113" s="32" t="n"/>
      <x:c r="P113" s="16" t="n"/>
      <x:c r="Q113" s="16" t="n"/>
      <x:c r="R113" s="16" t="n"/>
      <x:c r="S113" s="32">
        <x:f>IF($B113="","",ROUND((IFERROR($G113/Settings!$B$5/Settings!$B$6,0))*($P113*Settings!$E$4+$Q113*Settings!$E$5+$R113*Settings!$E$6),0))</x:f>
      </x:c>
      <x:c r="T113" s="32">
        <x:f>IF($B113="","",ROUND($J113+$K113+$L113+$M113+$N113+$O113+$S113,0))</x:f>
      </x:c>
      <x:c r="U113" s="32">
        <x:f>IF($B113="","",ROUND($J113+$K113+$M113+$N113+$S113,0))</x:f>
      </x:c>
      <x:c r="V113" s="32">
        <x:f>IF($B113="","",IFERROR(VLOOKUP($B113,Employees!$A$3:$N$202,9,FALSE),""))</x:f>
      </x:c>
      <x:c r="W113" s="32">
        <x:f>IF($B113="","",ROUND($V113*Settings!$B$9,0))</x:f>
      </x:c>
      <x:c r="X113" s="32">
        <x:f>IF($B113="","",ROUND($V113*Settings!$B$10,0))</x:f>
      </x:c>
      <x:c r="Y113" s="32">
        <x:f>IF($B113="","",ROUND($V113*Settings!$B$11,0))</x:f>
      </x:c>
      <x:c r="Z113" s="32">
        <x:f>IF($B113="","",$W113+$X113+$Y113)</x:f>
      </x:c>
      <x:c r="AA113" s="32">
        <x:f>IF($B113="","",Settings!$B$14)</x:f>
      </x:c>
      <x:c r="AB113" s="11">
        <x:f>IF($B113="","",IFERROR(VLOOKUP($B113,Employees!$A$3:$N$202,10,FALSE),0))</x:f>
      </x:c>
      <x:c r="AC113" s="32">
        <x:f>IF($B113="","",$AB113*Settings!$B$15)</x:f>
      </x:c>
      <x:c r="AD113" s="32">
        <x:f>IF($B113="","",MAX(0,$U113-$Z113-$AA113-$AC113))</x:f>
      </x:c>
      <x:c r="AE113" s="32">
        <x:f>IF($B113="","",ROUND(IF($AD113=0,0,$AD113*VLOOKUP($AD113,Settings!$G$5:$J$11,3,TRUE)-VLOOKUP($AD113,Settings!$G$5:$J$11,4,TRUE)),0))</x:f>
      </x:c>
      <x:c r="AF113" s="32" t="n"/>
      <x:c r="AG113" s="32" t="n"/>
      <x:c r="AH113" s="32">
        <x:f>IF($B113="","",ROUND($T113-$Z113-$AE113-$AF113-$AG113,0))</x:f>
      </x:c>
      <x:c r="AI113" s="32">
        <x:f>IF($B113="","",ROUND($V113*Settings!$E$9,0))</x:f>
      </x:c>
      <x:c r="AJ113" s="32">
        <x:f>IF($B113="","",ROUND($V113*Settings!$E$10,0))</x:f>
      </x:c>
      <x:c r="AK113" s="32">
        <x:f>IF($B113="","",ROUND($V113*Settings!$E$11,0))</x:f>
      </x:c>
      <x:c r="AL113" s="32">
        <x:f>IF($B113="","",ROUND($V113*Settings!$E$12,0))</x:f>
      </x:c>
      <x:c r="AM113" s="32">
        <x:f>IF($B113="","",$AI113+$AJ113+$AK113+$AL113)</x:f>
      </x:c>
      <x:c r="AN113" s="32">
        <x:f>IF($B113="","",ROUND($T113+$AM113,0))</x:f>
      </x:c>
    </x:row>
    <x:row r="114">
      <x:c r="A114" s="11" t="n">
        <x:v>110</x:v>
      </x:c>
      <x:c r="B114" s="11" t="n"/>
      <x:c r="C114" s="11">
        <x:f>IF($B114="","",IFERROR(VLOOKUP($B114,Employees!$A$3:$N$202,2,FALSE),""))</x:f>
      </x:c>
      <x:c r="D114" s="11">
        <x:f>IF($B114="","",IFERROR(VLOOKUP($B114,Employees!$A$3:$N$202,3,FALSE),""))</x:f>
      </x:c>
      <x:c r="E114" s="11">
        <x:f>IF($B114="","",IFERROR(VLOOKUP($B114,Employees!$A$3:$N$202,4,FALSE),""))</x:f>
      </x:c>
      <x:c r="F114" s="11">
        <x:f>IF($B114="","",IFERROR(VLOOKUP($B114,Employees!$A$3:$N$202,5,FALSE),""))</x:f>
      </x:c>
      <x:c r="G114" s="32">
        <x:f>IF($B114="","",IFERROR(VLOOKUP($B114,Employees!$A$3:$N$202,8,FALSE),""))</x:f>
      </x:c>
      <x:c r="H114" s="16">
        <x:f>IF($B114="","",IF($H114="",Settings!$B$5,$H114))</x:f>
      </x:c>
      <x:c r="I114" s="16" t="n"/>
      <x:c r="J114" s="32">
        <x:f>IF($B114="","",ROUND($G114*MAX(0,($H114-$I114))/Settings!$B$5,0))</x:f>
      </x:c>
      <x:c r="K114" s="32" t="n"/>
      <x:c r="L114" s="32" t="n"/>
      <x:c r="M114" s="32" t="n"/>
      <x:c r="N114" s="32" t="n"/>
      <x:c r="O114" s="32" t="n"/>
      <x:c r="P114" s="16" t="n"/>
      <x:c r="Q114" s="16" t="n"/>
      <x:c r="R114" s="16" t="n"/>
      <x:c r="S114" s="32">
        <x:f>IF($B114="","",ROUND((IFERROR($G114/Settings!$B$5/Settings!$B$6,0))*($P114*Settings!$E$4+$Q114*Settings!$E$5+$R114*Settings!$E$6),0))</x:f>
      </x:c>
      <x:c r="T114" s="32">
        <x:f>IF($B114="","",ROUND($J114+$K114+$L114+$M114+$N114+$O114+$S114,0))</x:f>
      </x:c>
      <x:c r="U114" s="32">
        <x:f>IF($B114="","",ROUND($J114+$K114+$M114+$N114+$S114,0))</x:f>
      </x:c>
      <x:c r="V114" s="32">
        <x:f>IF($B114="","",IFERROR(VLOOKUP($B114,Employees!$A$3:$N$202,9,FALSE),""))</x:f>
      </x:c>
      <x:c r="W114" s="32">
        <x:f>IF($B114="","",ROUND($V114*Settings!$B$9,0))</x:f>
      </x:c>
      <x:c r="X114" s="32">
        <x:f>IF($B114="","",ROUND($V114*Settings!$B$10,0))</x:f>
      </x:c>
      <x:c r="Y114" s="32">
        <x:f>IF($B114="","",ROUND($V114*Settings!$B$11,0))</x:f>
      </x:c>
      <x:c r="Z114" s="32">
        <x:f>IF($B114="","",$W114+$X114+$Y114)</x:f>
      </x:c>
      <x:c r="AA114" s="32">
        <x:f>IF($B114="","",Settings!$B$14)</x:f>
      </x:c>
      <x:c r="AB114" s="11">
        <x:f>IF($B114="","",IFERROR(VLOOKUP($B114,Employees!$A$3:$N$202,10,FALSE),0))</x:f>
      </x:c>
      <x:c r="AC114" s="32">
        <x:f>IF($B114="","",$AB114*Settings!$B$15)</x:f>
      </x:c>
      <x:c r="AD114" s="32">
        <x:f>IF($B114="","",MAX(0,$U114-$Z114-$AA114-$AC114))</x:f>
      </x:c>
      <x:c r="AE114" s="32">
        <x:f>IF($B114="","",ROUND(IF($AD114=0,0,$AD114*VLOOKUP($AD114,Settings!$G$5:$J$11,3,TRUE)-VLOOKUP($AD114,Settings!$G$5:$J$11,4,TRUE)),0))</x:f>
      </x:c>
      <x:c r="AF114" s="32" t="n"/>
      <x:c r="AG114" s="32" t="n"/>
      <x:c r="AH114" s="32">
        <x:f>IF($B114="","",ROUND($T114-$Z114-$AE114-$AF114-$AG114,0))</x:f>
      </x:c>
      <x:c r="AI114" s="32">
        <x:f>IF($B114="","",ROUND($V114*Settings!$E$9,0))</x:f>
      </x:c>
      <x:c r="AJ114" s="32">
        <x:f>IF($B114="","",ROUND($V114*Settings!$E$10,0))</x:f>
      </x:c>
      <x:c r="AK114" s="32">
        <x:f>IF($B114="","",ROUND($V114*Settings!$E$11,0))</x:f>
      </x:c>
      <x:c r="AL114" s="32">
        <x:f>IF($B114="","",ROUND($V114*Settings!$E$12,0))</x:f>
      </x:c>
      <x:c r="AM114" s="32">
        <x:f>IF($B114="","",$AI114+$AJ114+$AK114+$AL114)</x:f>
      </x:c>
      <x:c r="AN114" s="32">
        <x:f>IF($B114="","",ROUND($T114+$AM114,0))</x:f>
      </x:c>
    </x:row>
    <x:row r="115">
      <x:c r="A115" s="11" t="n">
        <x:v>111</x:v>
      </x:c>
      <x:c r="B115" s="11" t="n"/>
      <x:c r="C115" s="11">
        <x:f>IF($B115="","",IFERROR(VLOOKUP($B115,Employees!$A$3:$N$202,2,FALSE),""))</x:f>
      </x:c>
      <x:c r="D115" s="11">
        <x:f>IF($B115="","",IFERROR(VLOOKUP($B115,Employees!$A$3:$N$202,3,FALSE),""))</x:f>
      </x:c>
      <x:c r="E115" s="11">
        <x:f>IF($B115="","",IFERROR(VLOOKUP($B115,Employees!$A$3:$N$202,4,FALSE),""))</x:f>
      </x:c>
      <x:c r="F115" s="11">
        <x:f>IF($B115="","",IFERROR(VLOOKUP($B115,Employees!$A$3:$N$202,5,FALSE),""))</x:f>
      </x:c>
      <x:c r="G115" s="32">
        <x:f>IF($B115="","",IFERROR(VLOOKUP($B115,Employees!$A$3:$N$202,8,FALSE),""))</x:f>
      </x:c>
      <x:c r="H115" s="16">
        <x:f>IF($B115="","",IF($H115="",Settings!$B$5,$H115))</x:f>
      </x:c>
      <x:c r="I115" s="16" t="n"/>
      <x:c r="J115" s="32">
        <x:f>IF($B115="","",ROUND($G115*MAX(0,($H115-$I115))/Settings!$B$5,0))</x:f>
      </x:c>
      <x:c r="K115" s="32" t="n"/>
      <x:c r="L115" s="32" t="n"/>
      <x:c r="M115" s="32" t="n"/>
      <x:c r="N115" s="32" t="n"/>
      <x:c r="O115" s="32" t="n"/>
      <x:c r="P115" s="16" t="n"/>
      <x:c r="Q115" s="16" t="n"/>
      <x:c r="R115" s="16" t="n"/>
      <x:c r="S115" s="32">
        <x:f>IF($B115="","",ROUND((IFERROR($G115/Settings!$B$5/Settings!$B$6,0))*($P115*Settings!$E$4+$Q115*Settings!$E$5+$R115*Settings!$E$6),0))</x:f>
      </x:c>
      <x:c r="T115" s="32">
        <x:f>IF($B115="","",ROUND($J115+$K115+$L115+$M115+$N115+$O115+$S115,0))</x:f>
      </x:c>
      <x:c r="U115" s="32">
        <x:f>IF($B115="","",ROUND($J115+$K115+$M115+$N115+$S115,0))</x:f>
      </x:c>
      <x:c r="V115" s="32">
        <x:f>IF($B115="","",IFERROR(VLOOKUP($B115,Employees!$A$3:$N$202,9,FALSE),""))</x:f>
      </x:c>
      <x:c r="W115" s="32">
        <x:f>IF($B115="","",ROUND($V115*Settings!$B$9,0))</x:f>
      </x:c>
      <x:c r="X115" s="32">
        <x:f>IF($B115="","",ROUND($V115*Settings!$B$10,0))</x:f>
      </x:c>
      <x:c r="Y115" s="32">
        <x:f>IF($B115="","",ROUND($V115*Settings!$B$11,0))</x:f>
      </x:c>
      <x:c r="Z115" s="32">
        <x:f>IF($B115="","",$W115+$X115+$Y115)</x:f>
      </x:c>
      <x:c r="AA115" s="32">
        <x:f>IF($B115="","",Settings!$B$14)</x:f>
      </x:c>
      <x:c r="AB115" s="11">
        <x:f>IF($B115="","",IFERROR(VLOOKUP($B115,Employees!$A$3:$N$202,10,FALSE),0))</x:f>
      </x:c>
      <x:c r="AC115" s="32">
        <x:f>IF($B115="","",$AB115*Settings!$B$15)</x:f>
      </x:c>
      <x:c r="AD115" s="32">
        <x:f>IF($B115="","",MAX(0,$U115-$Z115-$AA115-$AC115))</x:f>
      </x:c>
      <x:c r="AE115" s="32">
        <x:f>IF($B115="","",ROUND(IF($AD115=0,0,$AD115*VLOOKUP($AD115,Settings!$G$5:$J$11,3,TRUE)-VLOOKUP($AD115,Settings!$G$5:$J$11,4,TRUE)),0))</x:f>
      </x:c>
      <x:c r="AF115" s="32" t="n"/>
      <x:c r="AG115" s="32" t="n"/>
      <x:c r="AH115" s="32">
        <x:f>IF($B115="","",ROUND($T115-$Z115-$AE115-$AF115-$AG115,0))</x:f>
      </x:c>
      <x:c r="AI115" s="32">
        <x:f>IF($B115="","",ROUND($V115*Settings!$E$9,0))</x:f>
      </x:c>
      <x:c r="AJ115" s="32">
        <x:f>IF($B115="","",ROUND($V115*Settings!$E$10,0))</x:f>
      </x:c>
      <x:c r="AK115" s="32">
        <x:f>IF($B115="","",ROUND($V115*Settings!$E$11,0))</x:f>
      </x:c>
      <x:c r="AL115" s="32">
        <x:f>IF($B115="","",ROUND($V115*Settings!$E$12,0))</x:f>
      </x:c>
      <x:c r="AM115" s="32">
        <x:f>IF($B115="","",$AI115+$AJ115+$AK115+$AL115)</x:f>
      </x:c>
      <x:c r="AN115" s="32">
        <x:f>IF($B115="","",ROUND($T115+$AM115,0))</x:f>
      </x:c>
    </x:row>
    <x:row r="116">
      <x:c r="A116" s="11" t="n">
        <x:v>112</x:v>
      </x:c>
      <x:c r="B116" s="11" t="n"/>
      <x:c r="C116" s="11">
        <x:f>IF($B116="","",IFERROR(VLOOKUP($B116,Employees!$A$3:$N$202,2,FALSE),""))</x:f>
      </x:c>
      <x:c r="D116" s="11">
        <x:f>IF($B116="","",IFERROR(VLOOKUP($B116,Employees!$A$3:$N$202,3,FALSE),""))</x:f>
      </x:c>
      <x:c r="E116" s="11">
        <x:f>IF($B116="","",IFERROR(VLOOKUP($B116,Employees!$A$3:$N$202,4,FALSE),""))</x:f>
      </x:c>
      <x:c r="F116" s="11">
        <x:f>IF($B116="","",IFERROR(VLOOKUP($B116,Employees!$A$3:$N$202,5,FALSE),""))</x:f>
      </x:c>
      <x:c r="G116" s="32">
        <x:f>IF($B116="","",IFERROR(VLOOKUP($B116,Employees!$A$3:$N$202,8,FALSE),""))</x:f>
      </x:c>
      <x:c r="H116" s="16">
        <x:f>IF($B116="","",IF($H116="",Settings!$B$5,$H116))</x:f>
      </x:c>
      <x:c r="I116" s="16" t="n"/>
      <x:c r="J116" s="32">
        <x:f>IF($B116="","",ROUND($G116*MAX(0,($H116-$I116))/Settings!$B$5,0))</x:f>
      </x:c>
      <x:c r="K116" s="32" t="n"/>
      <x:c r="L116" s="32" t="n"/>
      <x:c r="M116" s="32" t="n"/>
      <x:c r="N116" s="32" t="n"/>
      <x:c r="O116" s="32" t="n"/>
      <x:c r="P116" s="16" t="n"/>
      <x:c r="Q116" s="16" t="n"/>
      <x:c r="R116" s="16" t="n"/>
      <x:c r="S116" s="32">
        <x:f>IF($B116="","",ROUND((IFERROR($G116/Settings!$B$5/Settings!$B$6,0))*($P116*Settings!$E$4+$Q116*Settings!$E$5+$R116*Settings!$E$6),0))</x:f>
      </x:c>
      <x:c r="T116" s="32">
        <x:f>IF($B116="","",ROUND($J116+$K116+$L116+$M116+$N116+$O116+$S116,0))</x:f>
      </x:c>
      <x:c r="U116" s="32">
        <x:f>IF($B116="","",ROUND($J116+$K116+$M116+$N116+$S116,0))</x:f>
      </x:c>
      <x:c r="V116" s="32">
        <x:f>IF($B116="","",IFERROR(VLOOKUP($B116,Employees!$A$3:$N$202,9,FALSE),""))</x:f>
      </x:c>
      <x:c r="W116" s="32">
        <x:f>IF($B116="","",ROUND($V116*Settings!$B$9,0))</x:f>
      </x:c>
      <x:c r="X116" s="32">
        <x:f>IF($B116="","",ROUND($V116*Settings!$B$10,0))</x:f>
      </x:c>
      <x:c r="Y116" s="32">
        <x:f>IF($B116="","",ROUND($V116*Settings!$B$11,0))</x:f>
      </x:c>
      <x:c r="Z116" s="32">
        <x:f>IF($B116="","",$W116+$X116+$Y116)</x:f>
      </x:c>
      <x:c r="AA116" s="32">
        <x:f>IF($B116="","",Settings!$B$14)</x:f>
      </x:c>
      <x:c r="AB116" s="11">
        <x:f>IF($B116="","",IFERROR(VLOOKUP($B116,Employees!$A$3:$N$202,10,FALSE),0))</x:f>
      </x:c>
      <x:c r="AC116" s="32">
        <x:f>IF($B116="","",$AB116*Settings!$B$15)</x:f>
      </x:c>
      <x:c r="AD116" s="32">
        <x:f>IF($B116="","",MAX(0,$U116-$Z116-$AA116-$AC116))</x:f>
      </x:c>
      <x:c r="AE116" s="32">
        <x:f>IF($B116="","",ROUND(IF($AD116=0,0,$AD116*VLOOKUP($AD116,Settings!$G$5:$J$11,3,TRUE)-VLOOKUP($AD116,Settings!$G$5:$J$11,4,TRUE)),0))</x:f>
      </x:c>
      <x:c r="AF116" s="32" t="n"/>
      <x:c r="AG116" s="32" t="n"/>
      <x:c r="AH116" s="32">
        <x:f>IF($B116="","",ROUND($T116-$Z116-$AE116-$AF116-$AG116,0))</x:f>
      </x:c>
      <x:c r="AI116" s="32">
        <x:f>IF($B116="","",ROUND($V116*Settings!$E$9,0))</x:f>
      </x:c>
      <x:c r="AJ116" s="32">
        <x:f>IF($B116="","",ROUND($V116*Settings!$E$10,0))</x:f>
      </x:c>
      <x:c r="AK116" s="32">
        <x:f>IF($B116="","",ROUND($V116*Settings!$E$11,0))</x:f>
      </x:c>
      <x:c r="AL116" s="32">
        <x:f>IF($B116="","",ROUND($V116*Settings!$E$12,0))</x:f>
      </x:c>
      <x:c r="AM116" s="32">
        <x:f>IF($B116="","",$AI116+$AJ116+$AK116+$AL116)</x:f>
      </x:c>
      <x:c r="AN116" s="32">
        <x:f>IF($B116="","",ROUND($T116+$AM116,0))</x:f>
      </x:c>
    </x:row>
    <x:row r="117">
      <x:c r="A117" s="11" t="n">
        <x:v>113</x:v>
      </x:c>
      <x:c r="B117" s="11" t="n"/>
      <x:c r="C117" s="11">
        <x:f>IF($B117="","",IFERROR(VLOOKUP($B117,Employees!$A$3:$N$202,2,FALSE),""))</x:f>
      </x:c>
      <x:c r="D117" s="11">
        <x:f>IF($B117="","",IFERROR(VLOOKUP($B117,Employees!$A$3:$N$202,3,FALSE),""))</x:f>
      </x:c>
      <x:c r="E117" s="11">
        <x:f>IF($B117="","",IFERROR(VLOOKUP($B117,Employees!$A$3:$N$202,4,FALSE),""))</x:f>
      </x:c>
      <x:c r="F117" s="11">
        <x:f>IF($B117="","",IFERROR(VLOOKUP($B117,Employees!$A$3:$N$202,5,FALSE),""))</x:f>
      </x:c>
      <x:c r="G117" s="32">
        <x:f>IF($B117="","",IFERROR(VLOOKUP($B117,Employees!$A$3:$N$202,8,FALSE),""))</x:f>
      </x:c>
      <x:c r="H117" s="16">
        <x:f>IF($B117="","",IF($H117="",Settings!$B$5,$H117))</x:f>
      </x:c>
      <x:c r="I117" s="16" t="n"/>
      <x:c r="J117" s="32">
        <x:f>IF($B117="","",ROUND($G117*MAX(0,($H117-$I117))/Settings!$B$5,0))</x:f>
      </x:c>
      <x:c r="K117" s="32" t="n"/>
      <x:c r="L117" s="32" t="n"/>
      <x:c r="M117" s="32" t="n"/>
      <x:c r="N117" s="32" t="n"/>
      <x:c r="O117" s="32" t="n"/>
      <x:c r="P117" s="16" t="n"/>
      <x:c r="Q117" s="16" t="n"/>
      <x:c r="R117" s="16" t="n"/>
      <x:c r="S117" s="32">
        <x:f>IF($B117="","",ROUND((IFERROR($G117/Settings!$B$5/Settings!$B$6,0))*($P117*Settings!$E$4+$Q117*Settings!$E$5+$R117*Settings!$E$6),0))</x:f>
      </x:c>
      <x:c r="T117" s="32">
        <x:f>IF($B117="","",ROUND($J117+$K117+$L117+$M117+$N117+$O117+$S117,0))</x:f>
      </x:c>
      <x:c r="U117" s="32">
        <x:f>IF($B117="","",ROUND($J117+$K117+$M117+$N117+$S117,0))</x:f>
      </x:c>
      <x:c r="V117" s="32">
        <x:f>IF($B117="","",IFERROR(VLOOKUP($B117,Employees!$A$3:$N$202,9,FALSE),""))</x:f>
      </x:c>
      <x:c r="W117" s="32">
        <x:f>IF($B117="","",ROUND($V117*Settings!$B$9,0))</x:f>
      </x:c>
      <x:c r="X117" s="32">
        <x:f>IF($B117="","",ROUND($V117*Settings!$B$10,0))</x:f>
      </x:c>
      <x:c r="Y117" s="32">
        <x:f>IF($B117="","",ROUND($V117*Settings!$B$11,0))</x:f>
      </x:c>
      <x:c r="Z117" s="32">
        <x:f>IF($B117="","",$W117+$X117+$Y117)</x:f>
      </x:c>
      <x:c r="AA117" s="32">
        <x:f>IF($B117="","",Settings!$B$14)</x:f>
      </x:c>
      <x:c r="AB117" s="11">
        <x:f>IF($B117="","",IFERROR(VLOOKUP($B117,Employees!$A$3:$N$202,10,FALSE),0))</x:f>
      </x:c>
      <x:c r="AC117" s="32">
        <x:f>IF($B117="","",$AB117*Settings!$B$15)</x:f>
      </x:c>
      <x:c r="AD117" s="32">
        <x:f>IF($B117="","",MAX(0,$U117-$Z117-$AA117-$AC117))</x:f>
      </x:c>
      <x:c r="AE117" s="32">
        <x:f>IF($B117="","",ROUND(IF($AD117=0,0,$AD117*VLOOKUP($AD117,Settings!$G$5:$J$11,3,TRUE)-VLOOKUP($AD117,Settings!$G$5:$J$11,4,TRUE)),0))</x:f>
      </x:c>
      <x:c r="AF117" s="32" t="n"/>
      <x:c r="AG117" s="32" t="n"/>
      <x:c r="AH117" s="32">
        <x:f>IF($B117="","",ROUND($T117-$Z117-$AE117-$AF117-$AG117,0))</x:f>
      </x:c>
      <x:c r="AI117" s="32">
        <x:f>IF($B117="","",ROUND($V117*Settings!$E$9,0))</x:f>
      </x:c>
      <x:c r="AJ117" s="32">
        <x:f>IF($B117="","",ROUND($V117*Settings!$E$10,0))</x:f>
      </x:c>
      <x:c r="AK117" s="32">
        <x:f>IF($B117="","",ROUND($V117*Settings!$E$11,0))</x:f>
      </x:c>
      <x:c r="AL117" s="32">
        <x:f>IF($B117="","",ROUND($V117*Settings!$E$12,0))</x:f>
      </x:c>
      <x:c r="AM117" s="32">
        <x:f>IF($B117="","",$AI117+$AJ117+$AK117+$AL117)</x:f>
      </x:c>
      <x:c r="AN117" s="32">
        <x:f>IF($B117="","",ROUND($T117+$AM117,0))</x:f>
      </x:c>
    </x:row>
    <x:row r="118">
      <x:c r="A118" s="11" t="n">
        <x:v>114</x:v>
      </x:c>
      <x:c r="B118" s="11" t="n"/>
      <x:c r="C118" s="11">
        <x:f>IF($B118="","",IFERROR(VLOOKUP($B118,Employees!$A$3:$N$202,2,FALSE),""))</x:f>
      </x:c>
      <x:c r="D118" s="11">
        <x:f>IF($B118="","",IFERROR(VLOOKUP($B118,Employees!$A$3:$N$202,3,FALSE),""))</x:f>
      </x:c>
      <x:c r="E118" s="11">
        <x:f>IF($B118="","",IFERROR(VLOOKUP($B118,Employees!$A$3:$N$202,4,FALSE),""))</x:f>
      </x:c>
      <x:c r="F118" s="11">
        <x:f>IF($B118="","",IFERROR(VLOOKUP($B118,Employees!$A$3:$N$202,5,FALSE),""))</x:f>
      </x:c>
      <x:c r="G118" s="32">
        <x:f>IF($B118="","",IFERROR(VLOOKUP($B118,Employees!$A$3:$N$202,8,FALSE),""))</x:f>
      </x:c>
      <x:c r="H118" s="16">
        <x:f>IF($B118="","",IF($H118="",Settings!$B$5,$H118))</x:f>
      </x:c>
      <x:c r="I118" s="16" t="n"/>
      <x:c r="J118" s="32">
        <x:f>IF($B118="","",ROUND($G118*MAX(0,($H118-$I118))/Settings!$B$5,0))</x:f>
      </x:c>
      <x:c r="K118" s="32" t="n"/>
      <x:c r="L118" s="32" t="n"/>
      <x:c r="M118" s="32" t="n"/>
      <x:c r="N118" s="32" t="n"/>
      <x:c r="O118" s="32" t="n"/>
      <x:c r="P118" s="16" t="n"/>
      <x:c r="Q118" s="16" t="n"/>
      <x:c r="R118" s="16" t="n"/>
      <x:c r="S118" s="32">
        <x:f>IF($B118="","",ROUND((IFERROR($G118/Settings!$B$5/Settings!$B$6,0))*($P118*Settings!$E$4+$Q118*Settings!$E$5+$R118*Settings!$E$6),0))</x:f>
      </x:c>
      <x:c r="T118" s="32">
        <x:f>IF($B118="","",ROUND($J118+$K118+$L118+$M118+$N118+$O118+$S118,0))</x:f>
      </x:c>
      <x:c r="U118" s="32">
        <x:f>IF($B118="","",ROUND($J118+$K118+$M118+$N118+$S118,0))</x:f>
      </x:c>
      <x:c r="V118" s="32">
        <x:f>IF($B118="","",IFERROR(VLOOKUP($B118,Employees!$A$3:$N$202,9,FALSE),""))</x:f>
      </x:c>
      <x:c r="W118" s="32">
        <x:f>IF($B118="","",ROUND($V118*Settings!$B$9,0))</x:f>
      </x:c>
      <x:c r="X118" s="32">
        <x:f>IF($B118="","",ROUND($V118*Settings!$B$10,0))</x:f>
      </x:c>
      <x:c r="Y118" s="32">
        <x:f>IF($B118="","",ROUND($V118*Settings!$B$11,0))</x:f>
      </x:c>
      <x:c r="Z118" s="32">
        <x:f>IF($B118="","",$W118+$X118+$Y118)</x:f>
      </x:c>
      <x:c r="AA118" s="32">
        <x:f>IF($B118="","",Settings!$B$14)</x:f>
      </x:c>
      <x:c r="AB118" s="11">
        <x:f>IF($B118="","",IFERROR(VLOOKUP($B118,Employees!$A$3:$N$202,10,FALSE),0))</x:f>
      </x:c>
      <x:c r="AC118" s="32">
        <x:f>IF($B118="","",$AB118*Settings!$B$15)</x:f>
      </x:c>
      <x:c r="AD118" s="32">
        <x:f>IF($B118="","",MAX(0,$U118-$Z118-$AA118-$AC118))</x:f>
      </x:c>
      <x:c r="AE118" s="32">
        <x:f>IF($B118="","",ROUND(IF($AD118=0,0,$AD118*VLOOKUP($AD118,Settings!$G$5:$J$11,3,TRUE)-VLOOKUP($AD118,Settings!$G$5:$J$11,4,TRUE)),0))</x:f>
      </x:c>
      <x:c r="AF118" s="32" t="n"/>
      <x:c r="AG118" s="32" t="n"/>
      <x:c r="AH118" s="32">
        <x:f>IF($B118="","",ROUND($T118-$Z118-$AE118-$AF118-$AG118,0))</x:f>
      </x:c>
      <x:c r="AI118" s="32">
        <x:f>IF($B118="","",ROUND($V118*Settings!$E$9,0))</x:f>
      </x:c>
      <x:c r="AJ118" s="32">
        <x:f>IF($B118="","",ROUND($V118*Settings!$E$10,0))</x:f>
      </x:c>
      <x:c r="AK118" s="32">
        <x:f>IF($B118="","",ROUND($V118*Settings!$E$11,0))</x:f>
      </x:c>
      <x:c r="AL118" s="32">
        <x:f>IF($B118="","",ROUND($V118*Settings!$E$12,0))</x:f>
      </x:c>
      <x:c r="AM118" s="32">
        <x:f>IF($B118="","",$AI118+$AJ118+$AK118+$AL118)</x:f>
      </x:c>
      <x:c r="AN118" s="32">
        <x:f>IF($B118="","",ROUND($T118+$AM118,0))</x:f>
      </x:c>
    </x:row>
    <x:row r="119">
      <x:c r="A119" s="11" t="n">
        <x:v>115</x:v>
      </x:c>
      <x:c r="B119" s="11" t="n"/>
      <x:c r="C119" s="11">
        <x:f>IF($B119="","",IFERROR(VLOOKUP($B119,Employees!$A$3:$N$202,2,FALSE),""))</x:f>
      </x:c>
      <x:c r="D119" s="11">
        <x:f>IF($B119="","",IFERROR(VLOOKUP($B119,Employees!$A$3:$N$202,3,FALSE),""))</x:f>
      </x:c>
      <x:c r="E119" s="11">
        <x:f>IF($B119="","",IFERROR(VLOOKUP($B119,Employees!$A$3:$N$202,4,FALSE),""))</x:f>
      </x:c>
      <x:c r="F119" s="11">
        <x:f>IF($B119="","",IFERROR(VLOOKUP($B119,Employees!$A$3:$N$202,5,FALSE),""))</x:f>
      </x:c>
      <x:c r="G119" s="32">
        <x:f>IF($B119="","",IFERROR(VLOOKUP($B119,Employees!$A$3:$N$202,8,FALSE),""))</x:f>
      </x:c>
      <x:c r="H119" s="16">
        <x:f>IF($B119="","",IF($H119="",Settings!$B$5,$H119))</x:f>
      </x:c>
      <x:c r="I119" s="16" t="n"/>
      <x:c r="J119" s="32">
        <x:f>IF($B119="","",ROUND($G119*MAX(0,($H119-$I119))/Settings!$B$5,0))</x:f>
      </x:c>
      <x:c r="K119" s="32" t="n"/>
      <x:c r="L119" s="32" t="n"/>
      <x:c r="M119" s="32" t="n"/>
      <x:c r="N119" s="32" t="n"/>
      <x:c r="O119" s="32" t="n"/>
      <x:c r="P119" s="16" t="n"/>
      <x:c r="Q119" s="16" t="n"/>
      <x:c r="R119" s="16" t="n"/>
      <x:c r="S119" s="32">
        <x:f>IF($B119="","",ROUND((IFERROR($G119/Settings!$B$5/Settings!$B$6,0))*($P119*Settings!$E$4+$Q119*Settings!$E$5+$R119*Settings!$E$6),0))</x:f>
      </x:c>
      <x:c r="T119" s="32">
        <x:f>IF($B119="","",ROUND($J119+$K119+$L119+$M119+$N119+$O119+$S119,0))</x:f>
      </x:c>
      <x:c r="U119" s="32">
        <x:f>IF($B119="","",ROUND($J119+$K119+$M119+$N119+$S119,0))</x:f>
      </x:c>
      <x:c r="V119" s="32">
        <x:f>IF($B119="","",IFERROR(VLOOKUP($B119,Employees!$A$3:$N$202,9,FALSE),""))</x:f>
      </x:c>
      <x:c r="W119" s="32">
        <x:f>IF($B119="","",ROUND($V119*Settings!$B$9,0))</x:f>
      </x:c>
      <x:c r="X119" s="32">
        <x:f>IF($B119="","",ROUND($V119*Settings!$B$10,0))</x:f>
      </x:c>
      <x:c r="Y119" s="32">
        <x:f>IF($B119="","",ROUND($V119*Settings!$B$11,0))</x:f>
      </x:c>
      <x:c r="Z119" s="32">
        <x:f>IF($B119="","",$W119+$X119+$Y119)</x:f>
      </x:c>
      <x:c r="AA119" s="32">
        <x:f>IF($B119="","",Settings!$B$14)</x:f>
      </x:c>
      <x:c r="AB119" s="11">
        <x:f>IF($B119="","",IFERROR(VLOOKUP($B119,Employees!$A$3:$N$202,10,FALSE),0))</x:f>
      </x:c>
      <x:c r="AC119" s="32">
        <x:f>IF($B119="","",$AB119*Settings!$B$15)</x:f>
      </x:c>
      <x:c r="AD119" s="32">
        <x:f>IF($B119="","",MAX(0,$U119-$Z119-$AA119-$AC119))</x:f>
      </x:c>
      <x:c r="AE119" s="32">
        <x:f>IF($B119="","",ROUND(IF($AD119=0,0,$AD119*VLOOKUP($AD119,Settings!$G$5:$J$11,3,TRUE)-VLOOKUP($AD119,Settings!$G$5:$J$11,4,TRUE)),0))</x:f>
      </x:c>
      <x:c r="AF119" s="32" t="n"/>
      <x:c r="AG119" s="32" t="n"/>
      <x:c r="AH119" s="32">
        <x:f>IF($B119="","",ROUND($T119-$Z119-$AE119-$AF119-$AG119,0))</x:f>
      </x:c>
      <x:c r="AI119" s="32">
        <x:f>IF($B119="","",ROUND($V119*Settings!$E$9,0))</x:f>
      </x:c>
      <x:c r="AJ119" s="32">
        <x:f>IF($B119="","",ROUND($V119*Settings!$E$10,0))</x:f>
      </x:c>
      <x:c r="AK119" s="32">
        <x:f>IF($B119="","",ROUND($V119*Settings!$E$11,0))</x:f>
      </x:c>
      <x:c r="AL119" s="32">
        <x:f>IF($B119="","",ROUND($V119*Settings!$E$12,0))</x:f>
      </x:c>
      <x:c r="AM119" s="32">
        <x:f>IF($B119="","",$AI119+$AJ119+$AK119+$AL119)</x:f>
      </x:c>
      <x:c r="AN119" s="32">
        <x:f>IF($B119="","",ROUND($T119+$AM119,0))</x:f>
      </x:c>
    </x:row>
    <x:row r="120">
      <x:c r="A120" s="11" t="n">
        <x:v>116</x:v>
      </x:c>
      <x:c r="B120" s="11" t="n"/>
      <x:c r="C120" s="11">
        <x:f>IF($B120="","",IFERROR(VLOOKUP($B120,Employees!$A$3:$N$202,2,FALSE),""))</x:f>
      </x:c>
      <x:c r="D120" s="11">
        <x:f>IF($B120="","",IFERROR(VLOOKUP($B120,Employees!$A$3:$N$202,3,FALSE),""))</x:f>
      </x:c>
      <x:c r="E120" s="11">
        <x:f>IF($B120="","",IFERROR(VLOOKUP($B120,Employees!$A$3:$N$202,4,FALSE),""))</x:f>
      </x:c>
      <x:c r="F120" s="11">
        <x:f>IF($B120="","",IFERROR(VLOOKUP($B120,Employees!$A$3:$N$202,5,FALSE),""))</x:f>
      </x:c>
      <x:c r="G120" s="32">
        <x:f>IF($B120="","",IFERROR(VLOOKUP($B120,Employees!$A$3:$N$202,8,FALSE),""))</x:f>
      </x:c>
      <x:c r="H120" s="16">
        <x:f>IF($B120="","",IF($H120="",Settings!$B$5,$H120))</x:f>
      </x:c>
      <x:c r="I120" s="16" t="n"/>
      <x:c r="J120" s="32">
        <x:f>IF($B120="","",ROUND($G120*MAX(0,($H120-$I120))/Settings!$B$5,0))</x:f>
      </x:c>
      <x:c r="K120" s="32" t="n"/>
      <x:c r="L120" s="32" t="n"/>
      <x:c r="M120" s="32" t="n"/>
      <x:c r="N120" s="32" t="n"/>
      <x:c r="O120" s="32" t="n"/>
      <x:c r="P120" s="16" t="n"/>
      <x:c r="Q120" s="16" t="n"/>
      <x:c r="R120" s="16" t="n"/>
      <x:c r="S120" s="32">
        <x:f>IF($B120="","",ROUND((IFERROR($G120/Settings!$B$5/Settings!$B$6,0))*($P120*Settings!$E$4+$Q120*Settings!$E$5+$R120*Settings!$E$6),0))</x:f>
      </x:c>
      <x:c r="T120" s="32">
        <x:f>IF($B120="","",ROUND($J120+$K120+$L120+$M120+$N120+$O120+$S120,0))</x:f>
      </x:c>
      <x:c r="U120" s="32">
        <x:f>IF($B120="","",ROUND($J120+$K120+$M120+$N120+$S120,0))</x:f>
      </x:c>
      <x:c r="V120" s="32">
        <x:f>IF($B120="","",IFERROR(VLOOKUP($B120,Employees!$A$3:$N$202,9,FALSE),""))</x:f>
      </x:c>
      <x:c r="W120" s="32">
        <x:f>IF($B120="","",ROUND($V120*Settings!$B$9,0))</x:f>
      </x:c>
      <x:c r="X120" s="32">
        <x:f>IF($B120="","",ROUND($V120*Settings!$B$10,0))</x:f>
      </x:c>
      <x:c r="Y120" s="32">
        <x:f>IF($B120="","",ROUND($V120*Settings!$B$11,0))</x:f>
      </x:c>
      <x:c r="Z120" s="32">
        <x:f>IF($B120="","",$W120+$X120+$Y120)</x:f>
      </x:c>
      <x:c r="AA120" s="32">
        <x:f>IF($B120="","",Settings!$B$14)</x:f>
      </x:c>
      <x:c r="AB120" s="11">
        <x:f>IF($B120="","",IFERROR(VLOOKUP($B120,Employees!$A$3:$N$202,10,FALSE),0))</x:f>
      </x:c>
      <x:c r="AC120" s="32">
        <x:f>IF($B120="","",$AB120*Settings!$B$15)</x:f>
      </x:c>
      <x:c r="AD120" s="32">
        <x:f>IF($B120="","",MAX(0,$U120-$Z120-$AA120-$AC120))</x:f>
      </x:c>
      <x:c r="AE120" s="32">
        <x:f>IF($B120="","",ROUND(IF($AD120=0,0,$AD120*VLOOKUP($AD120,Settings!$G$5:$J$11,3,TRUE)-VLOOKUP($AD120,Settings!$G$5:$J$11,4,TRUE)),0))</x:f>
      </x:c>
      <x:c r="AF120" s="32" t="n"/>
      <x:c r="AG120" s="32" t="n"/>
      <x:c r="AH120" s="32">
        <x:f>IF($B120="","",ROUND($T120-$Z120-$AE120-$AF120-$AG120,0))</x:f>
      </x:c>
      <x:c r="AI120" s="32">
        <x:f>IF($B120="","",ROUND($V120*Settings!$E$9,0))</x:f>
      </x:c>
      <x:c r="AJ120" s="32">
        <x:f>IF($B120="","",ROUND($V120*Settings!$E$10,0))</x:f>
      </x:c>
      <x:c r="AK120" s="32">
        <x:f>IF($B120="","",ROUND($V120*Settings!$E$11,0))</x:f>
      </x:c>
      <x:c r="AL120" s="32">
        <x:f>IF($B120="","",ROUND($V120*Settings!$E$12,0))</x:f>
      </x:c>
      <x:c r="AM120" s="32">
        <x:f>IF($B120="","",$AI120+$AJ120+$AK120+$AL120)</x:f>
      </x:c>
      <x:c r="AN120" s="32">
        <x:f>IF($B120="","",ROUND($T120+$AM120,0))</x:f>
      </x:c>
    </x:row>
    <x:row r="121">
      <x:c r="A121" s="11" t="n">
        <x:v>117</x:v>
      </x:c>
      <x:c r="B121" s="11" t="n"/>
      <x:c r="C121" s="11">
        <x:f>IF($B121="","",IFERROR(VLOOKUP($B121,Employees!$A$3:$N$202,2,FALSE),""))</x:f>
      </x:c>
      <x:c r="D121" s="11">
        <x:f>IF($B121="","",IFERROR(VLOOKUP($B121,Employees!$A$3:$N$202,3,FALSE),""))</x:f>
      </x:c>
      <x:c r="E121" s="11">
        <x:f>IF($B121="","",IFERROR(VLOOKUP($B121,Employees!$A$3:$N$202,4,FALSE),""))</x:f>
      </x:c>
      <x:c r="F121" s="11">
        <x:f>IF($B121="","",IFERROR(VLOOKUP($B121,Employees!$A$3:$N$202,5,FALSE),""))</x:f>
      </x:c>
      <x:c r="G121" s="32">
        <x:f>IF($B121="","",IFERROR(VLOOKUP($B121,Employees!$A$3:$N$202,8,FALSE),""))</x:f>
      </x:c>
      <x:c r="H121" s="16">
        <x:f>IF($B121="","",IF($H121="",Settings!$B$5,$H121))</x:f>
      </x:c>
      <x:c r="I121" s="16" t="n"/>
      <x:c r="J121" s="32">
        <x:f>IF($B121="","",ROUND($G121*MAX(0,($H121-$I121))/Settings!$B$5,0))</x:f>
      </x:c>
      <x:c r="K121" s="32" t="n"/>
      <x:c r="L121" s="32" t="n"/>
      <x:c r="M121" s="32" t="n"/>
      <x:c r="N121" s="32" t="n"/>
      <x:c r="O121" s="32" t="n"/>
      <x:c r="P121" s="16" t="n"/>
      <x:c r="Q121" s="16" t="n"/>
      <x:c r="R121" s="16" t="n"/>
      <x:c r="S121" s="32">
        <x:f>IF($B121="","",ROUND((IFERROR($G121/Settings!$B$5/Settings!$B$6,0))*($P121*Settings!$E$4+$Q121*Settings!$E$5+$R121*Settings!$E$6),0))</x:f>
      </x:c>
      <x:c r="T121" s="32">
        <x:f>IF($B121="","",ROUND($J121+$K121+$L121+$M121+$N121+$O121+$S121,0))</x:f>
      </x:c>
      <x:c r="U121" s="32">
        <x:f>IF($B121="","",ROUND($J121+$K121+$M121+$N121+$S121,0))</x:f>
      </x:c>
      <x:c r="V121" s="32">
        <x:f>IF($B121="","",IFERROR(VLOOKUP($B121,Employees!$A$3:$N$202,9,FALSE),""))</x:f>
      </x:c>
      <x:c r="W121" s="32">
        <x:f>IF($B121="","",ROUND($V121*Settings!$B$9,0))</x:f>
      </x:c>
      <x:c r="X121" s="32">
        <x:f>IF($B121="","",ROUND($V121*Settings!$B$10,0))</x:f>
      </x:c>
      <x:c r="Y121" s="32">
        <x:f>IF($B121="","",ROUND($V121*Settings!$B$11,0))</x:f>
      </x:c>
      <x:c r="Z121" s="32">
        <x:f>IF($B121="","",$W121+$X121+$Y121)</x:f>
      </x:c>
      <x:c r="AA121" s="32">
        <x:f>IF($B121="","",Settings!$B$14)</x:f>
      </x:c>
      <x:c r="AB121" s="11">
        <x:f>IF($B121="","",IFERROR(VLOOKUP($B121,Employees!$A$3:$N$202,10,FALSE),0))</x:f>
      </x:c>
      <x:c r="AC121" s="32">
        <x:f>IF($B121="","",$AB121*Settings!$B$15)</x:f>
      </x:c>
      <x:c r="AD121" s="32">
        <x:f>IF($B121="","",MAX(0,$U121-$Z121-$AA121-$AC121))</x:f>
      </x:c>
      <x:c r="AE121" s="32">
        <x:f>IF($B121="","",ROUND(IF($AD121=0,0,$AD121*VLOOKUP($AD121,Settings!$G$5:$J$11,3,TRUE)-VLOOKUP($AD121,Settings!$G$5:$J$11,4,TRUE)),0))</x:f>
      </x:c>
      <x:c r="AF121" s="32" t="n"/>
      <x:c r="AG121" s="32" t="n"/>
      <x:c r="AH121" s="32">
        <x:f>IF($B121="","",ROUND($T121-$Z121-$AE121-$AF121-$AG121,0))</x:f>
      </x:c>
      <x:c r="AI121" s="32">
        <x:f>IF($B121="","",ROUND($V121*Settings!$E$9,0))</x:f>
      </x:c>
      <x:c r="AJ121" s="32">
        <x:f>IF($B121="","",ROUND($V121*Settings!$E$10,0))</x:f>
      </x:c>
      <x:c r="AK121" s="32">
        <x:f>IF($B121="","",ROUND($V121*Settings!$E$11,0))</x:f>
      </x:c>
      <x:c r="AL121" s="32">
        <x:f>IF($B121="","",ROUND($V121*Settings!$E$12,0))</x:f>
      </x:c>
      <x:c r="AM121" s="32">
        <x:f>IF($B121="","",$AI121+$AJ121+$AK121+$AL121)</x:f>
      </x:c>
      <x:c r="AN121" s="32">
        <x:f>IF($B121="","",ROUND($T121+$AM121,0))</x:f>
      </x:c>
    </x:row>
    <x:row r="122">
      <x:c r="A122" s="11" t="n">
        <x:v>118</x:v>
      </x:c>
      <x:c r="B122" s="11" t="n"/>
      <x:c r="C122" s="11">
        <x:f>IF($B122="","",IFERROR(VLOOKUP($B122,Employees!$A$3:$N$202,2,FALSE),""))</x:f>
      </x:c>
      <x:c r="D122" s="11">
        <x:f>IF($B122="","",IFERROR(VLOOKUP($B122,Employees!$A$3:$N$202,3,FALSE),""))</x:f>
      </x:c>
      <x:c r="E122" s="11">
        <x:f>IF($B122="","",IFERROR(VLOOKUP($B122,Employees!$A$3:$N$202,4,FALSE),""))</x:f>
      </x:c>
      <x:c r="F122" s="11">
        <x:f>IF($B122="","",IFERROR(VLOOKUP($B122,Employees!$A$3:$N$202,5,FALSE),""))</x:f>
      </x:c>
      <x:c r="G122" s="32">
        <x:f>IF($B122="","",IFERROR(VLOOKUP($B122,Employees!$A$3:$N$202,8,FALSE),""))</x:f>
      </x:c>
      <x:c r="H122" s="16">
        <x:f>IF($B122="","",IF($H122="",Settings!$B$5,$H122))</x:f>
      </x:c>
      <x:c r="I122" s="16" t="n"/>
      <x:c r="J122" s="32">
        <x:f>IF($B122="","",ROUND($G122*MAX(0,($H122-$I122))/Settings!$B$5,0))</x:f>
      </x:c>
      <x:c r="K122" s="32" t="n"/>
      <x:c r="L122" s="32" t="n"/>
      <x:c r="M122" s="32" t="n"/>
      <x:c r="N122" s="32" t="n"/>
      <x:c r="O122" s="32" t="n"/>
      <x:c r="P122" s="16" t="n"/>
      <x:c r="Q122" s="16" t="n"/>
      <x:c r="R122" s="16" t="n"/>
      <x:c r="S122" s="32">
        <x:f>IF($B122="","",ROUND((IFERROR($G122/Settings!$B$5/Settings!$B$6,0))*($P122*Settings!$E$4+$Q122*Settings!$E$5+$R122*Settings!$E$6),0))</x:f>
      </x:c>
      <x:c r="T122" s="32">
        <x:f>IF($B122="","",ROUND($J122+$K122+$L122+$M122+$N122+$O122+$S122,0))</x:f>
      </x:c>
      <x:c r="U122" s="32">
        <x:f>IF($B122="","",ROUND($J122+$K122+$M122+$N122+$S122,0))</x:f>
      </x:c>
      <x:c r="V122" s="32">
        <x:f>IF($B122="","",IFERROR(VLOOKUP($B122,Employees!$A$3:$N$202,9,FALSE),""))</x:f>
      </x:c>
      <x:c r="W122" s="32">
        <x:f>IF($B122="","",ROUND($V122*Settings!$B$9,0))</x:f>
      </x:c>
      <x:c r="X122" s="32">
        <x:f>IF($B122="","",ROUND($V122*Settings!$B$10,0))</x:f>
      </x:c>
      <x:c r="Y122" s="32">
        <x:f>IF($B122="","",ROUND($V122*Settings!$B$11,0))</x:f>
      </x:c>
      <x:c r="Z122" s="32">
        <x:f>IF($B122="","",$W122+$X122+$Y122)</x:f>
      </x:c>
      <x:c r="AA122" s="32">
        <x:f>IF($B122="","",Settings!$B$14)</x:f>
      </x:c>
      <x:c r="AB122" s="11">
        <x:f>IF($B122="","",IFERROR(VLOOKUP($B122,Employees!$A$3:$N$202,10,FALSE),0))</x:f>
      </x:c>
      <x:c r="AC122" s="32">
        <x:f>IF($B122="","",$AB122*Settings!$B$15)</x:f>
      </x:c>
      <x:c r="AD122" s="32">
        <x:f>IF($B122="","",MAX(0,$U122-$Z122-$AA122-$AC122))</x:f>
      </x:c>
      <x:c r="AE122" s="32">
        <x:f>IF($B122="","",ROUND(IF($AD122=0,0,$AD122*VLOOKUP($AD122,Settings!$G$5:$J$11,3,TRUE)-VLOOKUP($AD122,Settings!$G$5:$J$11,4,TRUE)),0))</x:f>
      </x:c>
      <x:c r="AF122" s="32" t="n"/>
      <x:c r="AG122" s="32" t="n"/>
      <x:c r="AH122" s="32">
        <x:f>IF($B122="","",ROUND($T122-$Z122-$AE122-$AF122-$AG122,0))</x:f>
      </x:c>
      <x:c r="AI122" s="32">
        <x:f>IF($B122="","",ROUND($V122*Settings!$E$9,0))</x:f>
      </x:c>
      <x:c r="AJ122" s="32">
        <x:f>IF($B122="","",ROUND($V122*Settings!$E$10,0))</x:f>
      </x:c>
      <x:c r="AK122" s="32">
        <x:f>IF($B122="","",ROUND($V122*Settings!$E$11,0))</x:f>
      </x:c>
      <x:c r="AL122" s="32">
        <x:f>IF($B122="","",ROUND($V122*Settings!$E$12,0))</x:f>
      </x:c>
      <x:c r="AM122" s="32">
        <x:f>IF($B122="","",$AI122+$AJ122+$AK122+$AL122)</x:f>
      </x:c>
      <x:c r="AN122" s="32">
        <x:f>IF($B122="","",ROUND($T122+$AM122,0))</x:f>
      </x:c>
    </x:row>
    <x:row r="123">
      <x:c r="A123" s="11" t="n">
        <x:v>119</x:v>
      </x:c>
      <x:c r="B123" s="11" t="n"/>
      <x:c r="C123" s="11">
        <x:f>IF($B123="","",IFERROR(VLOOKUP($B123,Employees!$A$3:$N$202,2,FALSE),""))</x:f>
      </x:c>
      <x:c r="D123" s="11">
        <x:f>IF($B123="","",IFERROR(VLOOKUP($B123,Employees!$A$3:$N$202,3,FALSE),""))</x:f>
      </x:c>
      <x:c r="E123" s="11">
        <x:f>IF($B123="","",IFERROR(VLOOKUP($B123,Employees!$A$3:$N$202,4,FALSE),""))</x:f>
      </x:c>
      <x:c r="F123" s="11">
        <x:f>IF($B123="","",IFERROR(VLOOKUP($B123,Employees!$A$3:$N$202,5,FALSE),""))</x:f>
      </x:c>
      <x:c r="G123" s="32">
        <x:f>IF($B123="","",IFERROR(VLOOKUP($B123,Employees!$A$3:$N$202,8,FALSE),""))</x:f>
      </x:c>
      <x:c r="H123" s="16">
        <x:f>IF($B123="","",IF($H123="",Settings!$B$5,$H123))</x:f>
      </x:c>
      <x:c r="I123" s="16" t="n"/>
      <x:c r="J123" s="32">
        <x:f>IF($B123="","",ROUND($G123*MAX(0,($H123-$I123))/Settings!$B$5,0))</x:f>
      </x:c>
      <x:c r="K123" s="32" t="n"/>
      <x:c r="L123" s="32" t="n"/>
      <x:c r="M123" s="32" t="n"/>
      <x:c r="N123" s="32" t="n"/>
      <x:c r="O123" s="32" t="n"/>
      <x:c r="P123" s="16" t="n"/>
      <x:c r="Q123" s="16" t="n"/>
      <x:c r="R123" s="16" t="n"/>
      <x:c r="S123" s="32">
        <x:f>IF($B123="","",ROUND((IFERROR($G123/Settings!$B$5/Settings!$B$6,0))*($P123*Settings!$E$4+$Q123*Settings!$E$5+$R123*Settings!$E$6),0))</x:f>
      </x:c>
      <x:c r="T123" s="32">
        <x:f>IF($B123="","",ROUND($J123+$K123+$L123+$M123+$N123+$O123+$S123,0))</x:f>
      </x:c>
      <x:c r="U123" s="32">
        <x:f>IF($B123="","",ROUND($J123+$K123+$M123+$N123+$S123,0))</x:f>
      </x:c>
      <x:c r="V123" s="32">
        <x:f>IF($B123="","",IFERROR(VLOOKUP($B123,Employees!$A$3:$N$202,9,FALSE),""))</x:f>
      </x:c>
      <x:c r="W123" s="32">
        <x:f>IF($B123="","",ROUND($V123*Settings!$B$9,0))</x:f>
      </x:c>
      <x:c r="X123" s="32">
        <x:f>IF($B123="","",ROUND($V123*Settings!$B$10,0))</x:f>
      </x:c>
      <x:c r="Y123" s="32">
        <x:f>IF($B123="","",ROUND($V123*Settings!$B$11,0))</x:f>
      </x:c>
      <x:c r="Z123" s="32">
        <x:f>IF($B123="","",$W123+$X123+$Y123)</x:f>
      </x:c>
      <x:c r="AA123" s="32">
        <x:f>IF($B123="","",Settings!$B$14)</x:f>
      </x:c>
      <x:c r="AB123" s="11">
        <x:f>IF($B123="","",IFERROR(VLOOKUP($B123,Employees!$A$3:$N$202,10,FALSE),0))</x:f>
      </x:c>
      <x:c r="AC123" s="32">
        <x:f>IF($B123="","",$AB123*Settings!$B$15)</x:f>
      </x:c>
      <x:c r="AD123" s="32">
        <x:f>IF($B123="","",MAX(0,$U123-$Z123-$AA123-$AC123))</x:f>
      </x:c>
      <x:c r="AE123" s="32">
        <x:f>IF($B123="","",ROUND(IF($AD123=0,0,$AD123*VLOOKUP($AD123,Settings!$G$5:$J$11,3,TRUE)-VLOOKUP($AD123,Settings!$G$5:$J$11,4,TRUE)),0))</x:f>
      </x:c>
      <x:c r="AF123" s="32" t="n"/>
      <x:c r="AG123" s="32" t="n"/>
      <x:c r="AH123" s="32">
        <x:f>IF($B123="","",ROUND($T123-$Z123-$AE123-$AF123-$AG123,0))</x:f>
      </x:c>
      <x:c r="AI123" s="32">
        <x:f>IF($B123="","",ROUND($V123*Settings!$E$9,0))</x:f>
      </x:c>
      <x:c r="AJ123" s="32">
        <x:f>IF($B123="","",ROUND($V123*Settings!$E$10,0))</x:f>
      </x:c>
      <x:c r="AK123" s="32">
        <x:f>IF($B123="","",ROUND($V123*Settings!$E$11,0))</x:f>
      </x:c>
      <x:c r="AL123" s="32">
        <x:f>IF($B123="","",ROUND($V123*Settings!$E$12,0))</x:f>
      </x:c>
      <x:c r="AM123" s="32">
        <x:f>IF($B123="","",$AI123+$AJ123+$AK123+$AL123)</x:f>
      </x:c>
      <x:c r="AN123" s="32">
        <x:f>IF($B123="","",ROUND($T123+$AM123,0))</x:f>
      </x:c>
    </x:row>
    <x:row r="124">
      <x:c r="A124" s="11" t="n">
        <x:v>120</x:v>
      </x:c>
      <x:c r="B124" s="11" t="n"/>
      <x:c r="C124" s="11">
        <x:f>IF($B124="","",IFERROR(VLOOKUP($B124,Employees!$A$3:$N$202,2,FALSE),""))</x:f>
      </x:c>
      <x:c r="D124" s="11">
        <x:f>IF($B124="","",IFERROR(VLOOKUP($B124,Employees!$A$3:$N$202,3,FALSE),""))</x:f>
      </x:c>
      <x:c r="E124" s="11">
        <x:f>IF($B124="","",IFERROR(VLOOKUP($B124,Employees!$A$3:$N$202,4,FALSE),""))</x:f>
      </x:c>
      <x:c r="F124" s="11">
        <x:f>IF($B124="","",IFERROR(VLOOKUP($B124,Employees!$A$3:$N$202,5,FALSE),""))</x:f>
      </x:c>
      <x:c r="G124" s="32">
        <x:f>IF($B124="","",IFERROR(VLOOKUP($B124,Employees!$A$3:$N$202,8,FALSE),""))</x:f>
      </x:c>
      <x:c r="H124" s="16">
        <x:f>IF($B124="","",IF($H124="",Settings!$B$5,$H124))</x:f>
      </x:c>
      <x:c r="I124" s="16" t="n"/>
      <x:c r="J124" s="32">
        <x:f>IF($B124="","",ROUND($G124*MAX(0,($H124-$I124))/Settings!$B$5,0))</x:f>
      </x:c>
      <x:c r="K124" s="32" t="n"/>
      <x:c r="L124" s="32" t="n"/>
      <x:c r="M124" s="32" t="n"/>
      <x:c r="N124" s="32" t="n"/>
      <x:c r="O124" s="32" t="n"/>
      <x:c r="P124" s="16" t="n"/>
      <x:c r="Q124" s="16" t="n"/>
      <x:c r="R124" s="16" t="n"/>
      <x:c r="S124" s="32">
        <x:f>IF($B124="","",ROUND((IFERROR($G124/Settings!$B$5/Settings!$B$6,0))*($P124*Settings!$E$4+$Q124*Settings!$E$5+$R124*Settings!$E$6),0))</x:f>
      </x:c>
      <x:c r="T124" s="32">
        <x:f>IF($B124="","",ROUND($J124+$K124+$L124+$M124+$N124+$O124+$S124,0))</x:f>
      </x:c>
      <x:c r="U124" s="32">
        <x:f>IF($B124="","",ROUND($J124+$K124+$M124+$N124+$S124,0))</x:f>
      </x:c>
      <x:c r="V124" s="32">
        <x:f>IF($B124="","",IFERROR(VLOOKUP($B124,Employees!$A$3:$N$202,9,FALSE),""))</x:f>
      </x:c>
      <x:c r="W124" s="32">
        <x:f>IF($B124="","",ROUND($V124*Settings!$B$9,0))</x:f>
      </x:c>
      <x:c r="X124" s="32">
        <x:f>IF($B124="","",ROUND($V124*Settings!$B$10,0))</x:f>
      </x:c>
      <x:c r="Y124" s="32">
        <x:f>IF($B124="","",ROUND($V124*Settings!$B$11,0))</x:f>
      </x:c>
      <x:c r="Z124" s="32">
        <x:f>IF($B124="","",$W124+$X124+$Y124)</x:f>
      </x:c>
      <x:c r="AA124" s="32">
        <x:f>IF($B124="","",Settings!$B$14)</x:f>
      </x:c>
      <x:c r="AB124" s="11">
        <x:f>IF($B124="","",IFERROR(VLOOKUP($B124,Employees!$A$3:$N$202,10,FALSE),0))</x:f>
      </x:c>
      <x:c r="AC124" s="32">
        <x:f>IF($B124="","",$AB124*Settings!$B$15)</x:f>
      </x:c>
      <x:c r="AD124" s="32">
        <x:f>IF($B124="","",MAX(0,$U124-$Z124-$AA124-$AC124))</x:f>
      </x:c>
      <x:c r="AE124" s="32">
        <x:f>IF($B124="","",ROUND(IF($AD124=0,0,$AD124*VLOOKUP($AD124,Settings!$G$5:$J$11,3,TRUE)-VLOOKUP($AD124,Settings!$G$5:$J$11,4,TRUE)),0))</x:f>
      </x:c>
      <x:c r="AF124" s="32" t="n"/>
      <x:c r="AG124" s="32" t="n"/>
      <x:c r="AH124" s="32">
        <x:f>IF($B124="","",ROUND($T124-$Z124-$AE124-$AF124-$AG124,0))</x:f>
      </x:c>
      <x:c r="AI124" s="32">
        <x:f>IF($B124="","",ROUND($V124*Settings!$E$9,0))</x:f>
      </x:c>
      <x:c r="AJ124" s="32">
        <x:f>IF($B124="","",ROUND($V124*Settings!$E$10,0))</x:f>
      </x:c>
      <x:c r="AK124" s="32">
        <x:f>IF($B124="","",ROUND($V124*Settings!$E$11,0))</x:f>
      </x:c>
      <x:c r="AL124" s="32">
        <x:f>IF($B124="","",ROUND($V124*Settings!$E$12,0))</x:f>
      </x:c>
      <x:c r="AM124" s="32">
        <x:f>IF($B124="","",$AI124+$AJ124+$AK124+$AL124)</x:f>
      </x:c>
      <x:c r="AN124" s="32">
        <x:f>IF($B124="","",ROUND($T124+$AM124,0))</x:f>
      </x:c>
    </x:row>
    <x:row r="125">
      <x:c r="A125" s="11" t="n">
        <x:v>121</x:v>
      </x:c>
      <x:c r="B125" s="11" t="n"/>
      <x:c r="C125" s="11">
        <x:f>IF($B125="","",IFERROR(VLOOKUP($B125,Employees!$A$3:$N$202,2,FALSE),""))</x:f>
      </x:c>
      <x:c r="D125" s="11">
        <x:f>IF($B125="","",IFERROR(VLOOKUP($B125,Employees!$A$3:$N$202,3,FALSE),""))</x:f>
      </x:c>
      <x:c r="E125" s="11">
        <x:f>IF($B125="","",IFERROR(VLOOKUP($B125,Employees!$A$3:$N$202,4,FALSE),""))</x:f>
      </x:c>
      <x:c r="F125" s="11">
        <x:f>IF($B125="","",IFERROR(VLOOKUP($B125,Employees!$A$3:$N$202,5,FALSE),""))</x:f>
      </x:c>
      <x:c r="G125" s="32">
        <x:f>IF($B125="","",IFERROR(VLOOKUP($B125,Employees!$A$3:$N$202,8,FALSE),""))</x:f>
      </x:c>
      <x:c r="H125" s="16">
        <x:f>IF($B125="","",IF($H125="",Settings!$B$5,$H125))</x:f>
      </x:c>
      <x:c r="I125" s="16" t="n"/>
      <x:c r="J125" s="32">
        <x:f>IF($B125="","",ROUND($G125*MAX(0,($H125-$I125))/Settings!$B$5,0))</x:f>
      </x:c>
      <x:c r="K125" s="32" t="n"/>
      <x:c r="L125" s="32" t="n"/>
      <x:c r="M125" s="32" t="n"/>
      <x:c r="N125" s="32" t="n"/>
      <x:c r="O125" s="32" t="n"/>
      <x:c r="P125" s="16" t="n"/>
      <x:c r="Q125" s="16" t="n"/>
      <x:c r="R125" s="16" t="n"/>
      <x:c r="S125" s="32">
        <x:f>IF($B125="","",ROUND((IFERROR($G125/Settings!$B$5/Settings!$B$6,0))*($P125*Settings!$E$4+$Q125*Settings!$E$5+$R125*Settings!$E$6),0))</x:f>
      </x:c>
      <x:c r="T125" s="32">
        <x:f>IF($B125="","",ROUND($J125+$K125+$L125+$M125+$N125+$O125+$S125,0))</x:f>
      </x:c>
      <x:c r="U125" s="32">
        <x:f>IF($B125="","",ROUND($J125+$K125+$M125+$N125+$S125,0))</x:f>
      </x:c>
      <x:c r="V125" s="32">
        <x:f>IF($B125="","",IFERROR(VLOOKUP($B125,Employees!$A$3:$N$202,9,FALSE),""))</x:f>
      </x:c>
      <x:c r="W125" s="32">
        <x:f>IF($B125="","",ROUND($V125*Settings!$B$9,0))</x:f>
      </x:c>
      <x:c r="X125" s="32">
        <x:f>IF($B125="","",ROUND($V125*Settings!$B$10,0))</x:f>
      </x:c>
      <x:c r="Y125" s="32">
        <x:f>IF($B125="","",ROUND($V125*Settings!$B$11,0))</x:f>
      </x:c>
      <x:c r="Z125" s="32">
        <x:f>IF($B125="","",$W125+$X125+$Y125)</x:f>
      </x:c>
      <x:c r="AA125" s="32">
        <x:f>IF($B125="","",Settings!$B$14)</x:f>
      </x:c>
      <x:c r="AB125" s="11">
        <x:f>IF($B125="","",IFERROR(VLOOKUP($B125,Employees!$A$3:$N$202,10,FALSE),0))</x:f>
      </x:c>
      <x:c r="AC125" s="32">
        <x:f>IF($B125="","",$AB125*Settings!$B$15)</x:f>
      </x:c>
      <x:c r="AD125" s="32">
        <x:f>IF($B125="","",MAX(0,$U125-$Z125-$AA125-$AC125))</x:f>
      </x:c>
      <x:c r="AE125" s="32">
        <x:f>IF($B125="","",ROUND(IF($AD125=0,0,$AD125*VLOOKUP($AD125,Settings!$G$5:$J$11,3,TRUE)-VLOOKUP($AD125,Settings!$G$5:$J$11,4,TRUE)),0))</x:f>
      </x:c>
      <x:c r="AF125" s="32" t="n"/>
      <x:c r="AG125" s="32" t="n"/>
      <x:c r="AH125" s="32">
        <x:f>IF($B125="","",ROUND($T125-$Z125-$AE125-$AF125-$AG125,0))</x:f>
      </x:c>
      <x:c r="AI125" s="32">
        <x:f>IF($B125="","",ROUND($V125*Settings!$E$9,0))</x:f>
      </x:c>
      <x:c r="AJ125" s="32">
        <x:f>IF($B125="","",ROUND($V125*Settings!$E$10,0))</x:f>
      </x:c>
      <x:c r="AK125" s="32">
        <x:f>IF($B125="","",ROUND($V125*Settings!$E$11,0))</x:f>
      </x:c>
      <x:c r="AL125" s="32">
        <x:f>IF($B125="","",ROUND($V125*Settings!$E$12,0))</x:f>
      </x:c>
      <x:c r="AM125" s="32">
        <x:f>IF($B125="","",$AI125+$AJ125+$AK125+$AL125)</x:f>
      </x:c>
      <x:c r="AN125" s="32">
        <x:f>IF($B125="","",ROUND($T125+$AM125,0))</x:f>
      </x:c>
    </x:row>
    <x:row r="126">
      <x:c r="A126" s="11" t="n">
        <x:v>122</x:v>
      </x:c>
      <x:c r="B126" s="11" t="n"/>
      <x:c r="C126" s="11">
        <x:f>IF($B126="","",IFERROR(VLOOKUP($B126,Employees!$A$3:$N$202,2,FALSE),""))</x:f>
      </x:c>
      <x:c r="D126" s="11">
        <x:f>IF($B126="","",IFERROR(VLOOKUP($B126,Employees!$A$3:$N$202,3,FALSE),""))</x:f>
      </x:c>
      <x:c r="E126" s="11">
        <x:f>IF($B126="","",IFERROR(VLOOKUP($B126,Employees!$A$3:$N$202,4,FALSE),""))</x:f>
      </x:c>
      <x:c r="F126" s="11">
        <x:f>IF($B126="","",IFERROR(VLOOKUP($B126,Employees!$A$3:$N$202,5,FALSE),""))</x:f>
      </x:c>
      <x:c r="G126" s="32">
        <x:f>IF($B126="","",IFERROR(VLOOKUP($B126,Employees!$A$3:$N$202,8,FALSE),""))</x:f>
      </x:c>
      <x:c r="H126" s="16">
        <x:f>IF($B126="","",IF($H126="",Settings!$B$5,$H126))</x:f>
      </x:c>
      <x:c r="I126" s="16" t="n"/>
      <x:c r="J126" s="32">
        <x:f>IF($B126="","",ROUND($G126*MAX(0,($H126-$I126))/Settings!$B$5,0))</x:f>
      </x:c>
      <x:c r="K126" s="32" t="n"/>
      <x:c r="L126" s="32" t="n"/>
      <x:c r="M126" s="32" t="n"/>
      <x:c r="N126" s="32" t="n"/>
      <x:c r="O126" s="32" t="n"/>
      <x:c r="P126" s="16" t="n"/>
      <x:c r="Q126" s="16" t="n"/>
      <x:c r="R126" s="16" t="n"/>
      <x:c r="S126" s="32">
        <x:f>IF($B126="","",ROUND((IFERROR($G126/Settings!$B$5/Settings!$B$6,0))*($P126*Settings!$E$4+$Q126*Settings!$E$5+$R126*Settings!$E$6),0))</x:f>
      </x:c>
      <x:c r="T126" s="32">
        <x:f>IF($B126="","",ROUND($J126+$K126+$L126+$M126+$N126+$O126+$S126,0))</x:f>
      </x:c>
      <x:c r="U126" s="32">
        <x:f>IF($B126="","",ROUND($J126+$K126+$M126+$N126+$S126,0))</x:f>
      </x:c>
      <x:c r="V126" s="32">
        <x:f>IF($B126="","",IFERROR(VLOOKUP($B126,Employees!$A$3:$N$202,9,FALSE),""))</x:f>
      </x:c>
      <x:c r="W126" s="32">
        <x:f>IF($B126="","",ROUND($V126*Settings!$B$9,0))</x:f>
      </x:c>
      <x:c r="X126" s="32">
        <x:f>IF($B126="","",ROUND($V126*Settings!$B$10,0))</x:f>
      </x:c>
      <x:c r="Y126" s="32">
        <x:f>IF($B126="","",ROUND($V126*Settings!$B$11,0))</x:f>
      </x:c>
      <x:c r="Z126" s="32">
        <x:f>IF($B126="","",$W126+$X126+$Y126)</x:f>
      </x:c>
      <x:c r="AA126" s="32">
        <x:f>IF($B126="","",Settings!$B$14)</x:f>
      </x:c>
      <x:c r="AB126" s="11">
        <x:f>IF($B126="","",IFERROR(VLOOKUP($B126,Employees!$A$3:$N$202,10,FALSE),0))</x:f>
      </x:c>
      <x:c r="AC126" s="32">
        <x:f>IF($B126="","",$AB126*Settings!$B$15)</x:f>
      </x:c>
      <x:c r="AD126" s="32">
        <x:f>IF($B126="","",MAX(0,$U126-$Z126-$AA126-$AC126))</x:f>
      </x:c>
      <x:c r="AE126" s="32">
        <x:f>IF($B126="","",ROUND(IF($AD126=0,0,$AD126*VLOOKUP($AD126,Settings!$G$5:$J$11,3,TRUE)-VLOOKUP($AD126,Settings!$G$5:$J$11,4,TRUE)),0))</x:f>
      </x:c>
      <x:c r="AF126" s="32" t="n"/>
      <x:c r="AG126" s="32" t="n"/>
      <x:c r="AH126" s="32">
        <x:f>IF($B126="","",ROUND($T126-$Z126-$AE126-$AF126-$AG126,0))</x:f>
      </x:c>
      <x:c r="AI126" s="32">
        <x:f>IF($B126="","",ROUND($V126*Settings!$E$9,0))</x:f>
      </x:c>
      <x:c r="AJ126" s="32">
        <x:f>IF($B126="","",ROUND($V126*Settings!$E$10,0))</x:f>
      </x:c>
      <x:c r="AK126" s="32">
        <x:f>IF($B126="","",ROUND($V126*Settings!$E$11,0))</x:f>
      </x:c>
      <x:c r="AL126" s="32">
        <x:f>IF($B126="","",ROUND($V126*Settings!$E$12,0))</x:f>
      </x:c>
      <x:c r="AM126" s="32">
        <x:f>IF($B126="","",$AI126+$AJ126+$AK126+$AL126)</x:f>
      </x:c>
      <x:c r="AN126" s="32">
        <x:f>IF($B126="","",ROUND($T126+$AM126,0))</x:f>
      </x:c>
    </x:row>
    <x:row r="127">
      <x:c r="A127" s="11" t="n">
        <x:v>123</x:v>
      </x:c>
      <x:c r="B127" s="11" t="n"/>
      <x:c r="C127" s="11">
        <x:f>IF($B127="","",IFERROR(VLOOKUP($B127,Employees!$A$3:$N$202,2,FALSE),""))</x:f>
      </x:c>
      <x:c r="D127" s="11">
        <x:f>IF($B127="","",IFERROR(VLOOKUP($B127,Employees!$A$3:$N$202,3,FALSE),""))</x:f>
      </x:c>
      <x:c r="E127" s="11">
        <x:f>IF($B127="","",IFERROR(VLOOKUP($B127,Employees!$A$3:$N$202,4,FALSE),""))</x:f>
      </x:c>
      <x:c r="F127" s="11">
        <x:f>IF($B127="","",IFERROR(VLOOKUP($B127,Employees!$A$3:$N$202,5,FALSE),""))</x:f>
      </x:c>
      <x:c r="G127" s="32">
        <x:f>IF($B127="","",IFERROR(VLOOKUP($B127,Employees!$A$3:$N$202,8,FALSE),""))</x:f>
      </x:c>
      <x:c r="H127" s="16">
        <x:f>IF($B127="","",IF($H127="",Settings!$B$5,$H127))</x:f>
      </x:c>
      <x:c r="I127" s="16" t="n"/>
      <x:c r="J127" s="32">
        <x:f>IF($B127="","",ROUND($G127*MAX(0,($H127-$I127))/Settings!$B$5,0))</x:f>
      </x:c>
      <x:c r="K127" s="32" t="n"/>
      <x:c r="L127" s="32" t="n"/>
      <x:c r="M127" s="32" t="n"/>
      <x:c r="N127" s="32" t="n"/>
      <x:c r="O127" s="32" t="n"/>
      <x:c r="P127" s="16" t="n"/>
      <x:c r="Q127" s="16" t="n"/>
      <x:c r="R127" s="16" t="n"/>
      <x:c r="S127" s="32">
        <x:f>IF($B127="","",ROUND((IFERROR($G127/Settings!$B$5/Settings!$B$6,0))*($P127*Settings!$E$4+$Q127*Settings!$E$5+$R127*Settings!$E$6),0))</x:f>
      </x:c>
      <x:c r="T127" s="32">
        <x:f>IF($B127="","",ROUND($J127+$K127+$L127+$M127+$N127+$O127+$S127,0))</x:f>
      </x:c>
      <x:c r="U127" s="32">
        <x:f>IF($B127="","",ROUND($J127+$K127+$M127+$N127+$S127,0))</x:f>
      </x:c>
      <x:c r="V127" s="32">
        <x:f>IF($B127="","",IFERROR(VLOOKUP($B127,Employees!$A$3:$N$202,9,FALSE),""))</x:f>
      </x:c>
      <x:c r="W127" s="32">
        <x:f>IF($B127="","",ROUND($V127*Settings!$B$9,0))</x:f>
      </x:c>
      <x:c r="X127" s="32">
        <x:f>IF($B127="","",ROUND($V127*Settings!$B$10,0))</x:f>
      </x:c>
      <x:c r="Y127" s="32">
        <x:f>IF($B127="","",ROUND($V127*Settings!$B$11,0))</x:f>
      </x:c>
      <x:c r="Z127" s="32">
        <x:f>IF($B127="","",$W127+$X127+$Y127)</x:f>
      </x:c>
      <x:c r="AA127" s="32">
        <x:f>IF($B127="","",Settings!$B$14)</x:f>
      </x:c>
      <x:c r="AB127" s="11">
        <x:f>IF($B127="","",IFERROR(VLOOKUP($B127,Employees!$A$3:$N$202,10,FALSE),0))</x:f>
      </x:c>
      <x:c r="AC127" s="32">
        <x:f>IF($B127="","",$AB127*Settings!$B$15)</x:f>
      </x:c>
      <x:c r="AD127" s="32">
        <x:f>IF($B127="","",MAX(0,$U127-$Z127-$AA127-$AC127))</x:f>
      </x:c>
      <x:c r="AE127" s="32">
        <x:f>IF($B127="","",ROUND(IF($AD127=0,0,$AD127*VLOOKUP($AD127,Settings!$G$5:$J$11,3,TRUE)-VLOOKUP($AD127,Settings!$G$5:$J$11,4,TRUE)),0))</x:f>
      </x:c>
      <x:c r="AF127" s="32" t="n"/>
      <x:c r="AG127" s="32" t="n"/>
      <x:c r="AH127" s="32">
        <x:f>IF($B127="","",ROUND($T127-$Z127-$AE127-$AF127-$AG127,0))</x:f>
      </x:c>
      <x:c r="AI127" s="32">
        <x:f>IF($B127="","",ROUND($V127*Settings!$E$9,0))</x:f>
      </x:c>
      <x:c r="AJ127" s="32">
        <x:f>IF($B127="","",ROUND($V127*Settings!$E$10,0))</x:f>
      </x:c>
      <x:c r="AK127" s="32">
        <x:f>IF($B127="","",ROUND($V127*Settings!$E$11,0))</x:f>
      </x:c>
      <x:c r="AL127" s="32">
        <x:f>IF($B127="","",ROUND($V127*Settings!$E$12,0))</x:f>
      </x:c>
      <x:c r="AM127" s="32">
        <x:f>IF($B127="","",$AI127+$AJ127+$AK127+$AL127)</x:f>
      </x:c>
      <x:c r="AN127" s="32">
        <x:f>IF($B127="","",ROUND($T127+$AM127,0))</x:f>
      </x:c>
    </x:row>
    <x:row r="128">
      <x:c r="A128" s="11" t="n">
        <x:v>124</x:v>
      </x:c>
      <x:c r="B128" s="11" t="n"/>
      <x:c r="C128" s="11">
        <x:f>IF($B128="","",IFERROR(VLOOKUP($B128,Employees!$A$3:$N$202,2,FALSE),""))</x:f>
      </x:c>
      <x:c r="D128" s="11">
        <x:f>IF($B128="","",IFERROR(VLOOKUP($B128,Employees!$A$3:$N$202,3,FALSE),""))</x:f>
      </x:c>
      <x:c r="E128" s="11">
        <x:f>IF($B128="","",IFERROR(VLOOKUP($B128,Employees!$A$3:$N$202,4,FALSE),""))</x:f>
      </x:c>
      <x:c r="F128" s="11">
        <x:f>IF($B128="","",IFERROR(VLOOKUP($B128,Employees!$A$3:$N$202,5,FALSE),""))</x:f>
      </x:c>
      <x:c r="G128" s="32">
        <x:f>IF($B128="","",IFERROR(VLOOKUP($B128,Employees!$A$3:$N$202,8,FALSE),""))</x:f>
      </x:c>
      <x:c r="H128" s="16">
        <x:f>IF($B128="","",IF($H128="",Settings!$B$5,$H128))</x:f>
      </x:c>
      <x:c r="I128" s="16" t="n"/>
      <x:c r="J128" s="32">
        <x:f>IF($B128="","",ROUND($G128*MAX(0,($H128-$I128))/Settings!$B$5,0))</x:f>
      </x:c>
      <x:c r="K128" s="32" t="n"/>
      <x:c r="L128" s="32" t="n"/>
      <x:c r="M128" s="32" t="n"/>
      <x:c r="N128" s="32" t="n"/>
      <x:c r="O128" s="32" t="n"/>
      <x:c r="P128" s="16" t="n"/>
      <x:c r="Q128" s="16" t="n"/>
      <x:c r="R128" s="16" t="n"/>
      <x:c r="S128" s="32">
        <x:f>IF($B128="","",ROUND((IFERROR($G128/Settings!$B$5/Settings!$B$6,0))*($P128*Settings!$E$4+$Q128*Settings!$E$5+$R128*Settings!$E$6),0))</x:f>
      </x:c>
      <x:c r="T128" s="32">
        <x:f>IF($B128="","",ROUND($J128+$K128+$L128+$M128+$N128+$O128+$S128,0))</x:f>
      </x:c>
      <x:c r="U128" s="32">
        <x:f>IF($B128="","",ROUND($J128+$K128+$M128+$N128+$S128,0))</x:f>
      </x:c>
      <x:c r="V128" s="32">
        <x:f>IF($B128="","",IFERROR(VLOOKUP($B128,Employees!$A$3:$N$202,9,FALSE),""))</x:f>
      </x:c>
      <x:c r="W128" s="32">
        <x:f>IF($B128="","",ROUND($V128*Settings!$B$9,0))</x:f>
      </x:c>
      <x:c r="X128" s="32">
        <x:f>IF($B128="","",ROUND($V128*Settings!$B$10,0))</x:f>
      </x:c>
      <x:c r="Y128" s="32">
        <x:f>IF($B128="","",ROUND($V128*Settings!$B$11,0))</x:f>
      </x:c>
      <x:c r="Z128" s="32">
        <x:f>IF($B128="","",$W128+$X128+$Y128)</x:f>
      </x:c>
      <x:c r="AA128" s="32">
        <x:f>IF($B128="","",Settings!$B$14)</x:f>
      </x:c>
      <x:c r="AB128" s="11">
        <x:f>IF($B128="","",IFERROR(VLOOKUP($B128,Employees!$A$3:$N$202,10,FALSE),0))</x:f>
      </x:c>
      <x:c r="AC128" s="32">
        <x:f>IF($B128="","",$AB128*Settings!$B$15)</x:f>
      </x:c>
      <x:c r="AD128" s="32">
        <x:f>IF($B128="","",MAX(0,$U128-$Z128-$AA128-$AC128))</x:f>
      </x:c>
      <x:c r="AE128" s="32">
        <x:f>IF($B128="","",ROUND(IF($AD128=0,0,$AD128*VLOOKUP($AD128,Settings!$G$5:$J$11,3,TRUE)-VLOOKUP($AD128,Settings!$G$5:$J$11,4,TRUE)),0))</x:f>
      </x:c>
      <x:c r="AF128" s="32" t="n"/>
      <x:c r="AG128" s="32" t="n"/>
      <x:c r="AH128" s="32">
        <x:f>IF($B128="","",ROUND($T128-$Z128-$AE128-$AF128-$AG128,0))</x:f>
      </x:c>
      <x:c r="AI128" s="32">
        <x:f>IF($B128="","",ROUND($V128*Settings!$E$9,0))</x:f>
      </x:c>
      <x:c r="AJ128" s="32">
        <x:f>IF($B128="","",ROUND($V128*Settings!$E$10,0))</x:f>
      </x:c>
      <x:c r="AK128" s="32">
        <x:f>IF($B128="","",ROUND($V128*Settings!$E$11,0))</x:f>
      </x:c>
      <x:c r="AL128" s="32">
        <x:f>IF($B128="","",ROUND($V128*Settings!$E$12,0))</x:f>
      </x:c>
      <x:c r="AM128" s="32">
        <x:f>IF($B128="","",$AI128+$AJ128+$AK128+$AL128)</x:f>
      </x:c>
      <x:c r="AN128" s="32">
        <x:f>IF($B128="","",ROUND($T128+$AM128,0))</x:f>
      </x:c>
    </x:row>
    <x:row r="129">
      <x:c r="A129" s="11" t="n">
        <x:v>125</x:v>
      </x:c>
      <x:c r="B129" s="11" t="n"/>
      <x:c r="C129" s="11">
        <x:f>IF($B129="","",IFERROR(VLOOKUP($B129,Employees!$A$3:$N$202,2,FALSE),""))</x:f>
      </x:c>
      <x:c r="D129" s="11">
        <x:f>IF($B129="","",IFERROR(VLOOKUP($B129,Employees!$A$3:$N$202,3,FALSE),""))</x:f>
      </x:c>
      <x:c r="E129" s="11">
        <x:f>IF($B129="","",IFERROR(VLOOKUP($B129,Employees!$A$3:$N$202,4,FALSE),""))</x:f>
      </x:c>
      <x:c r="F129" s="11">
        <x:f>IF($B129="","",IFERROR(VLOOKUP($B129,Employees!$A$3:$N$202,5,FALSE),""))</x:f>
      </x:c>
      <x:c r="G129" s="32">
        <x:f>IF($B129="","",IFERROR(VLOOKUP($B129,Employees!$A$3:$N$202,8,FALSE),""))</x:f>
      </x:c>
      <x:c r="H129" s="16">
        <x:f>IF($B129="","",IF($H129="",Settings!$B$5,$H129))</x:f>
      </x:c>
      <x:c r="I129" s="16" t="n"/>
      <x:c r="J129" s="32">
        <x:f>IF($B129="","",ROUND($G129*MAX(0,($H129-$I129))/Settings!$B$5,0))</x:f>
      </x:c>
      <x:c r="K129" s="32" t="n"/>
      <x:c r="L129" s="32" t="n"/>
      <x:c r="M129" s="32" t="n"/>
      <x:c r="N129" s="32" t="n"/>
      <x:c r="O129" s="32" t="n"/>
      <x:c r="P129" s="16" t="n"/>
      <x:c r="Q129" s="16" t="n"/>
      <x:c r="R129" s="16" t="n"/>
      <x:c r="S129" s="32">
        <x:f>IF($B129="","",ROUND((IFERROR($G129/Settings!$B$5/Settings!$B$6,0))*($P129*Settings!$E$4+$Q129*Settings!$E$5+$R129*Settings!$E$6),0))</x:f>
      </x:c>
      <x:c r="T129" s="32">
        <x:f>IF($B129="","",ROUND($J129+$K129+$L129+$M129+$N129+$O129+$S129,0))</x:f>
      </x:c>
      <x:c r="U129" s="32">
        <x:f>IF($B129="","",ROUND($J129+$K129+$M129+$N129+$S129,0))</x:f>
      </x:c>
      <x:c r="V129" s="32">
        <x:f>IF($B129="","",IFERROR(VLOOKUP($B129,Employees!$A$3:$N$202,9,FALSE),""))</x:f>
      </x:c>
      <x:c r="W129" s="32">
        <x:f>IF($B129="","",ROUND($V129*Settings!$B$9,0))</x:f>
      </x:c>
      <x:c r="X129" s="32">
        <x:f>IF($B129="","",ROUND($V129*Settings!$B$10,0))</x:f>
      </x:c>
      <x:c r="Y129" s="32">
        <x:f>IF($B129="","",ROUND($V129*Settings!$B$11,0))</x:f>
      </x:c>
      <x:c r="Z129" s="32">
        <x:f>IF($B129="","",$W129+$X129+$Y129)</x:f>
      </x:c>
      <x:c r="AA129" s="32">
        <x:f>IF($B129="","",Settings!$B$14)</x:f>
      </x:c>
      <x:c r="AB129" s="11">
        <x:f>IF($B129="","",IFERROR(VLOOKUP($B129,Employees!$A$3:$N$202,10,FALSE),0))</x:f>
      </x:c>
      <x:c r="AC129" s="32">
        <x:f>IF($B129="","",$AB129*Settings!$B$15)</x:f>
      </x:c>
      <x:c r="AD129" s="32">
        <x:f>IF($B129="","",MAX(0,$U129-$Z129-$AA129-$AC129))</x:f>
      </x:c>
      <x:c r="AE129" s="32">
        <x:f>IF($B129="","",ROUND(IF($AD129=0,0,$AD129*VLOOKUP($AD129,Settings!$G$5:$J$11,3,TRUE)-VLOOKUP($AD129,Settings!$G$5:$J$11,4,TRUE)),0))</x:f>
      </x:c>
      <x:c r="AF129" s="32" t="n"/>
      <x:c r="AG129" s="32" t="n"/>
      <x:c r="AH129" s="32">
        <x:f>IF($B129="","",ROUND($T129-$Z129-$AE129-$AF129-$AG129,0))</x:f>
      </x:c>
      <x:c r="AI129" s="32">
        <x:f>IF($B129="","",ROUND($V129*Settings!$E$9,0))</x:f>
      </x:c>
      <x:c r="AJ129" s="32">
        <x:f>IF($B129="","",ROUND($V129*Settings!$E$10,0))</x:f>
      </x:c>
      <x:c r="AK129" s="32">
        <x:f>IF($B129="","",ROUND($V129*Settings!$E$11,0))</x:f>
      </x:c>
      <x:c r="AL129" s="32">
        <x:f>IF($B129="","",ROUND($V129*Settings!$E$12,0))</x:f>
      </x:c>
      <x:c r="AM129" s="32">
        <x:f>IF($B129="","",$AI129+$AJ129+$AK129+$AL129)</x:f>
      </x:c>
      <x:c r="AN129" s="32">
        <x:f>IF($B129="","",ROUND($T129+$AM129,0))</x:f>
      </x:c>
    </x:row>
    <x:row r="130">
      <x:c r="A130" s="11" t="n">
        <x:v>126</x:v>
      </x:c>
      <x:c r="B130" s="11" t="n"/>
      <x:c r="C130" s="11">
        <x:f>IF($B130="","",IFERROR(VLOOKUP($B130,Employees!$A$3:$N$202,2,FALSE),""))</x:f>
      </x:c>
      <x:c r="D130" s="11">
        <x:f>IF($B130="","",IFERROR(VLOOKUP($B130,Employees!$A$3:$N$202,3,FALSE),""))</x:f>
      </x:c>
      <x:c r="E130" s="11">
        <x:f>IF($B130="","",IFERROR(VLOOKUP($B130,Employees!$A$3:$N$202,4,FALSE),""))</x:f>
      </x:c>
      <x:c r="F130" s="11">
        <x:f>IF($B130="","",IFERROR(VLOOKUP($B130,Employees!$A$3:$N$202,5,FALSE),""))</x:f>
      </x:c>
      <x:c r="G130" s="32">
        <x:f>IF($B130="","",IFERROR(VLOOKUP($B130,Employees!$A$3:$N$202,8,FALSE),""))</x:f>
      </x:c>
      <x:c r="H130" s="16">
        <x:f>IF($B130="","",IF($H130="",Settings!$B$5,$H130))</x:f>
      </x:c>
      <x:c r="I130" s="16" t="n"/>
      <x:c r="J130" s="32">
        <x:f>IF($B130="","",ROUND($G130*MAX(0,($H130-$I130))/Settings!$B$5,0))</x:f>
      </x:c>
      <x:c r="K130" s="32" t="n"/>
      <x:c r="L130" s="32" t="n"/>
      <x:c r="M130" s="32" t="n"/>
      <x:c r="N130" s="32" t="n"/>
      <x:c r="O130" s="32" t="n"/>
      <x:c r="P130" s="16" t="n"/>
      <x:c r="Q130" s="16" t="n"/>
      <x:c r="R130" s="16" t="n"/>
      <x:c r="S130" s="32">
        <x:f>IF($B130="","",ROUND((IFERROR($G130/Settings!$B$5/Settings!$B$6,0))*($P130*Settings!$E$4+$Q130*Settings!$E$5+$R130*Settings!$E$6),0))</x:f>
      </x:c>
      <x:c r="T130" s="32">
        <x:f>IF($B130="","",ROUND($J130+$K130+$L130+$M130+$N130+$O130+$S130,0))</x:f>
      </x:c>
      <x:c r="U130" s="32">
        <x:f>IF($B130="","",ROUND($J130+$K130+$M130+$N130+$S130,0))</x:f>
      </x:c>
      <x:c r="V130" s="32">
        <x:f>IF($B130="","",IFERROR(VLOOKUP($B130,Employees!$A$3:$N$202,9,FALSE),""))</x:f>
      </x:c>
      <x:c r="W130" s="32">
        <x:f>IF($B130="","",ROUND($V130*Settings!$B$9,0))</x:f>
      </x:c>
      <x:c r="X130" s="32">
        <x:f>IF($B130="","",ROUND($V130*Settings!$B$10,0))</x:f>
      </x:c>
      <x:c r="Y130" s="32">
        <x:f>IF($B130="","",ROUND($V130*Settings!$B$11,0))</x:f>
      </x:c>
      <x:c r="Z130" s="32">
        <x:f>IF($B130="","",$W130+$X130+$Y130)</x:f>
      </x:c>
      <x:c r="AA130" s="32">
        <x:f>IF($B130="","",Settings!$B$14)</x:f>
      </x:c>
      <x:c r="AB130" s="11">
        <x:f>IF($B130="","",IFERROR(VLOOKUP($B130,Employees!$A$3:$N$202,10,FALSE),0))</x:f>
      </x:c>
      <x:c r="AC130" s="32">
        <x:f>IF($B130="","",$AB130*Settings!$B$15)</x:f>
      </x:c>
      <x:c r="AD130" s="32">
        <x:f>IF($B130="","",MAX(0,$U130-$Z130-$AA130-$AC130))</x:f>
      </x:c>
      <x:c r="AE130" s="32">
        <x:f>IF($B130="","",ROUND(IF($AD130=0,0,$AD130*VLOOKUP($AD130,Settings!$G$5:$J$11,3,TRUE)-VLOOKUP($AD130,Settings!$G$5:$J$11,4,TRUE)),0))</x:f>
      </x:c>
      <x:c r="AF130" s="32" t="n"/>
      <x:c r="AG130" s="32" t="n"/>
      <x:c r="AH130" s="32">
        <x:f>IF($B130="","",ROUND($T130-$Z130-$AE130-$AF130-$AG130,0))</x:f>
      </x:c>
      <x:c r="AI130" s="32">
        <x:f>IF($B130="","",ROUND($V130*Settings!$E$9,0))</x:f>
      </x:c>
      <x:c r="AJ130" s="32">
        <x:f>IF($B130="","",ROUND($V130*Settings!$E$10,0))</x:f>
      </x:c>
      <x:c r="AK130" s="32">
        <x:f>IF($B130="","",ROUND($V130*Settings!$E$11,0))</x:f>
      </x:c>
      <x:c r="AL130" s="32">
        <x:f>IF($B130="","",ROUND($V130*Settings!$E$12,0))</x:f>
      </x:c>
      <x:c r="AM130" s="32">
        <x:f>IF($B130="","",$AI130+$AJ130+$AK130+$AL130)</x:f>
      </x:c>
      <x:c r="AN130" s="32">
        <x:f>IF($B130="","",ROUND($T130+$AM130,0))</x:f>
      </x:c>
    </x:row>
    <x:row r="131">
      <x:c r="A131" s="11" t="n">
        <x:v>127</x:v>
      </x:c>
      <x:c r="B131" s="11" t="n"/>
      <x:c r="C131" s="11">
        <x:f>IF($B131="","",IFERROR(VLOOKUP($B131,Employees!$A$3:$N$202,2,FALSE),""))</x:f>
      </x:c>
      <x:c r="D131" s="11">
        <x:f>IF($B131="","",IFERROR(VLOOKUP($B131,Employees!$A$3:$N$202,3,FALSE),""))</x:f>
      </x:c>
      <x:c r="E131" s="11">
        <x:f>IF($B131="","",IFERROR(VLOOKUP($B131,Employees!$A$3:$N$202,4,FALSE),""))</x:f>
      </x:c>
      <x:c r="F131" s="11">
        <x:f>IF($B131="","",IFERROR(VLOOKUP($B131,Employees!$A$3:$N$202,5,FALSE),""))</x:f>
      </x:c>
      <x:c r="G131" s="32">
        <x:f>IF($B131="","",IFERROR(VLOOKUP($B131,Employees!$A$3:$N$202,8,FALSE),""))</x:f>
      </x:c>
      <x:c r="H131" s="16">
        <x:f>IF($B131="","",IF($H131="",Settings!$B$5,$H131))</x:f>
      </x:c>
      <x:c r="I131" s="16" t="n"/>
      <x:c r="J131" s="32">
        <x:f>IF($B131="","",ROUND($G131*MAX(0,($H131-$I131))/Settings!$B$5,0))</x:f>
      </x:c>
      <x:c r="K131" s="32" t="n"/>
      <x:c r="L131" s="32" t="n"/>
      <x:c r="M131" s="32" t="n"/>
      <x:c r="N131" s="32" t="n"/>
      <x:c r="O131" s="32" t="n"/>
      <x:c r="P131" s="16" t="n"/>
      <x:c r="Q131" s="16" t="n"/>
      <x:c r="R131" s="16" t="n"/>
      <x:c r="S131" s="32">
        <x:f>IF($B131="","",ROUND((IFERROR($G131/Settings!$B$5/Settings!$B$6,0))*($P131*Settings!$E$4+$Q131*Settings!$E$5+$R131*Settings!$E$6),0))</x:f>
      </x:c>
      <x:c r="T131" s="32">
        <x:f>IF($B131="","",ROUND($J131+$K131+$L131+$M131+$N131+$O131+$S131,0))</x:f>
      </x:c>
      <x:c r="U131" s="32">
        <x:f>IF($B131="","",ROUND($J131+$K131+$M131+$N131+$S131,0))</x:f>
      </x:c>
      <x:c r="V131" s="32">
        <x:f>IF($B131="","",IFERROR(VLOOKUP($B131,Employees!$A$3:$N$202,9,FALSE),""))</x:f>
      </x:c>
      <x:c r="W131" s="32">
        <x:f>IF($B131="","",ROUND($V131*Settings!$B$9,0))</x:f>
      </x:c>
      <x:c r="X131" s="32">
        <x:f>IF($B131="","",ROUND($V131*Settings!$B$10,0))</x:f>
      </x:c>
      <x:c r="Y131" s="32">
        <x:f>IF($B131="","",ROUND($V131*Settings!$B$11,0))</x:f>
      </x:c>
      <x:c r="Z131" s="32">
        <x:f>IF($B131="","",$W131+$X131+$Y131)</x:f>
      </x:c>
      <x:c r="AA131" s="32">
        <x:f>IF($B131="","",Settings!$B$14)</x:f>
      </x:c>
      <x:c r="AB131" s="11">
        <x:f>IF($B131="","",IFERROR(VLOOKUP($B131,Employees!$A$3:$N$202,10,FALSE),0))</x:f>
      </x:c>
      <x:c r="AC131" s="32">
        <x:f>IF($B131="","",$AB131*Settings!$B$15)</x:f>
      </x:c>
      <x:c r="AD131" s="32">
        <x:f>IF($B131="","",MAX(0,$U131-$Z131-$AA131-$AC131))</x:f>
      </x:c>
      <x:c r="AE131" s="32">
        <x:f>IF($B131="","",ROUND(IF($AD131=0,0,$AD131*VLOOKUP($AD131,Settings!$G$5:$J$11,3,TRUE)-VLOOKUP($AD131,Settings!$G$5:$J$11,4,TRUE)),0))</x:f>
      </x:c>
      <x:c r="AF131" s="32" t="n"/>
      <x:c r="AG131" s="32" t="n"/>
      <x:c r="AH131" s="32">
        <x:f>IF($B131="","",ROUND($T131-$Z131-$AE131-$AF131-$AG131,0))</x:f>
      </x:c>
      <x:c r="AI131" s="32">
        <x:f>IF($B131="","",ROUND($V131*Settings!$E$9,0))</x:f>
      </x:c>
      <x:c r="AJ131" s="32">
        <x:f>IF($B131="","",ROUND($V131*Settings!$E$10,0))</x:f>
      </x:c>
      <x:c r="AK131" s="32">
        <x:f>IF($B131="","",ROUND($V131*Settings!$E$11,0))</x:f>
      </x:c>
      <x:c r="AL131" s="32">
        <x:f>IF($B131="","",ROUND($V131*Settings!$E$12,0))</x:f>
      </x:c>
      <x:c r="AM131" s="32">
        <x:f>IF($B131="","",$AI131+$AJ131+$AK131+$AL131)</x:f>
      </x:c>
      <x:c r="AN131" s="32">
        <x:f>IF($B131="","",ROUND($T131+$AM131,0))</x:f>
      </x:c>
    </x:row>
    <x:row r="132">
      <x:c r="A132" s="11" t="n">
        <x:v>128</x:v>
      </x:c>
      <x:c r="B132" s="11" t="n"/>
      <x:c r="C132" s="11">
        <x:f>IF($B132="","",IFERROR(VLOOKUP($B132,Employees!$A$3:$N$202,2,FALSE),""))</x:f>
      </x:c>
      <x:c r="D132" s="11">
        <x:f>IF($B132="","",IFERROR(VLOOKUP($B132,Employees!$A$3:$N$202,3,FALSE),""))</x:f>
      </x:c>
      <x:c r="E132" s="11">
        <x:f>IF($B132="","",IFERROR(VLOOKUP($B132,Employees!$A$3:$N$202,4,FALSE),""))</x:f>
      </x:c>
      <x:c r="F132" s="11">
        <x:f>IF($B132="","",IFERROR(VLOOKUP($B132,Employees!$A$3:$N$202,5,FALSE),""))</x:f>
      </x:c>
      <x:c r="G132" s="32">
        <x:f>IF($B132="","",IFERROR(VLOOKUP($B132,Employees!$A$3:$N$202,8,FALSE),""))</x:f>
      </x:c>
      <x:c r="H132" s="16">
        <x:f>IF($B132="","",IF($H132="",Settings!$B$5,$H132))</x:f>
      </x:c>
      <x:c r="I132" s="16" t="n"/>
      <x:c r="J132" s="32">
        <x:f>IF($B132="","",ROUND($G132*MAX(0,($H132-$I132))/Settings!$B$5,0))</x:f>
      </x:c>
      <x:c r="K132" s="32" t="n"/>
      <x:c r="L132" s="32" t="n"/>
      <x:c r="M132" s="32" t="n"/>
      <x:c r="N132" s="32" t="n"/>
      <x:c r="O132" s="32" t="n"/>
      <x:c r="P132" s="16" t="n"/>
      <x:c r="Q132" s="16" t="n"/>
      <x:c r="R132" s="16" t="n"/>
      <x:c r="S132" s="32">
        <x:f>IF($B132="","",ROUND((IFERROR($G132/Settings!$B$5/Settings!$B$6,0))*($P132*Settings!$E$4+$Q132*Settings!$E$5+$R132*Settings!$E$6),0))</x:f>
      </x:c>
      <x:c r="T132" s="32">
        <x:f>IF($B132="","",ROUND($J132+$K132+$L132+$M132+$N132+$O132+$S132,0))</x:f>
      </x:c>
      <x:c r="U132" s="32">
        <x:f>IF($B132="","",ROUND($J132+$K132+$M132+$N132+$S132,0))</x:f>
      </x:c>
      <x:c r="V132" s="32">
        <x:f>IF($B132="","",IFERROR(VLOOKUP($B132,Employees!$A$3:$N$202,9,FALSE),""))</x:f>
      </x:c>
      <x:c r="W132" s="32">
        <x:f>IF($B132="","",ROUND($V132*Settings!$B$9,0))</x:f>
      </x:c>
      <x:c r="X132" s="32">
        <x:f>IF($B132="","",ROUND($V132*Settings!$B$10,0))</x:f>
      </x:c>
      <x:c r="Y132" s="32">
        <x:f>IF($B132="","",ROUND($V132*Settings!$B$11,0))</x:f>
      </x:c>
      <x:c r="Z132" s="32">
        <x:f>IF($B132="","",$W132+$X132+$Y132)</x:f>
      </x:c>
      <x:c r="AA132" s="32">
        <x:f>IF($B132="","",Settings!$B$14)</x:f>
      </x:c>
      <x:c r="AB132" s="11">
        <x:f>IF($B132="","",IFERROR(VLOOKUP($B132,Employees!$A$3:$N$202,10,FALSE),0))</x:f>
      </x:c>
      <x:c r="AC132" s="32">
        <x:f>IF($B132="","",$AB132*Settings!$B$15)</x:f>
      </x:c>
      <x:c r="AD132" s="32">
        <x:f>IF($B132="","",MAX(0,$U132-$Z132-$AA132-$AC132))</x:f>
      </x:c>
      <x:c r="AE132" s="32">
        <x:f>IF($B132="","",ROUND(IF($AD132=0,0,$AD132*VLOOKUP($AD132,Settings!$G$5:$J$11,3,TRUE)-VLOOKUP($AD132,Settings!$G$5:$J$11,4,TRUE)),0))</x:f>
      </x:c>
      <x:c r="AF132" s="32" t="n"/>
      <x:c r="AG132" s="32" t="n"/>
      <x:c r="AH132" s="32">
        <x:f>IF($B132="","",ROUND($T132-$Z132-$AE132-$AF132-$AG132,0))</x:f>
      </x:c>
      <x:c r="AI132" s="32">
        <x:f>IF($B132="","",ROUND($V132*Settings!$E$9,0))</x:f>
      </x:c>
      <x:c r="AJ132" s="32">
        <x:f>IF($B132="","",ROUND($V132*Settings!$E$10,0))</x:f>
      </x:c>
      <x:c r="AK132" s="32">
        <x:f>IF($B132="","",ROUND($V132*Settings!$E$11,0))</x:f>
      </x:c>
      <x:c r="AL132" s="32">
        <x:f>IF($B132="","",ROUND($V132*Settings!$E$12,0))</x:f>
      </x:c>
      <x:c r="AM132" s="32">
        <x:f>IF($B132="","",$AI132+$AJ132+$AK132+$AL132)</x:f>
      </x:c>
      <x:c r="AN132" s="32">
        <x:f>IF($B132="","",ROUND($T132+$AM132,0))</x:f>
      </x:c>
    </x:row>
    <x:row r="133">
      <x:c r="A133" s="11" t="n">
        <x:v>129</x:v>
      </x:c>
      <x:c r="B133" s="11" t="n"/>
      <x:c r="C133" s="11">
        <x:f>IF($B133="","",IFERROR(VLOOKUP($B133,Employees!$A$3:$N$202,2,FALSE),""))</x:f>
      </x:c>
      <x:c r="D133" s="11">
        <x:f>IF($B133="","",IFERROR(VLOOKUP($B133,Employees!$A$3:$N$202,3,FALSE),""))</x:f>
      </x:c>
      <x:c r="E133" s="11">
        <x:f>IF($B133="","",IFERROR(VLOOKUP($B133,Employees!$A$3:$N$202,4,FALSE),""))</x:f>
      </x:c>
      <x:c r="F133" s="11">
        <x:f>IF($B133="","",IFERROR(VLOOKUP($B133,Employees!$A$3:$N$202,5,FALSE),""))</x:f>
      </x:c>
      <x:c r="G133" s="32">
        <x:f>IF($B133="","",IFERROR(VLOOKUP($B133,Employees!$A$3:$N$202,8,FALSE),""))</x:f>
      </x:c>
      <x:c r="H133" s="16">
        <x:f>IF($B133="","",IF($H133="",Settings!$B$5,$H133))</x:f>
      </x:c>
      <x:c r="I133" s="16" t="n"/>
      <x:c r="J133" s="32">
        <x:f>IF($B133="","",ROUND($G133*MAX(0,($H133-$I133))/Settings!$B$5,0))</x:f>
      </x:c>
      <x:c r="K133" s="32" t="n"/>
      <x:c r="L133" s="32" t="n"/>
      <x:c r="M133" s="32" t="n"/>
      <x:c r="N133" s="32" t="n"/>
      <x:c r="O133" s="32" t="n"/>
      <x:c r="P133" s="16" t="n"/>
      <x:c r="Q133" s="16" t="n"/>
      <x:c r="R133" s="16" t="n"/>
      <x:c r="S133" s="32">
        <x:f>IF($B133="","",ROUND((IFERROR($G133/Settings!$B$5/Settings!$B$6,0))*($P133*Settings!$E$4+$Q133*Settings!$E$5+$R133*Settings!$E$6),0))</x:f>
      </x:c>
      <x:c r="T133" s="32">
        <x:f>IF($B133="","",ROUND($J133+$K133+$L133+$M133+$N133+$O133+$S133,0))</x:f>
      </x:c>
      <x:c r="U133" s="32">
        <x:f>IF($B133="","",ROUND($J133+$K133+$M133+$N133+$S133,0))</x:f>
      </x:c>
      <x:c r="V133" s="32">
        <x:f>IF($B133="","",IFERROR(VLOOKUP($B133,Employees!$A$3:$N$202,9,FALSE),""))</x:f>
      </x:c>
      <x:c r="W133" s="32">
        <x:f>IF($B133="","",ROUND($V133*Settings!$B$9,0))</x:f>
      </x:c>
      <x:c r="X133" s="32">
        <x:f>IF($B133="","",ROUND($V133*Settings!$B$10,0))</x:f>
      </x:c>
      <x:c r="Y133" s="32">
        <x:f>IF($B133="","",ROUND($V133*Settings!$B$11,0))</x:f>
      </x:c>
      <x:c r="Z133" s="32">
        <x:f>IF($B133="","",$W133+$X133+$Y133)</x:f>
      </x:c>
      <x:c r="AA133" s="32">
        <x:f>IF($B133="","",Settings!$B$14)</x:f>
      </x:c>
      <x:c r="AB133" s="11">
        <x:f>IF($B133="","",IFERROR(VLOOKUP($B133,Employees!$A$3:$N$202,10,FALSE),0))</x:f>
      </x:c>
      <x:c r="AC133" s="32">
        <x:f>IF($B133="","",$AB133*Settings!$B$15)</x:f>
      </x:c>
      <x:c r="AD133" s="32">
        <x:f>IF($B133="","",MAX(0,$U133-$Z133-$AA133-$AC133))</x:f>
      </x:c>
      <x:c r="AE133" s="32">
        <x:f>IF($B133="","",ROUND(IF($AD133=0,0,$AD133*VLOOKUP($AD133,Settings!$G$5:$J$11,3,TRUE)-VLOOKUP($AD133,Settings!$G$5:$J$11,4,TRUE)),0))</x:f>
      </x:c>
      <x:c r="AF133" s="32" t="n"/>
      <x:c r="AG133" s="32" t="n"/>
      <x:c r="AH133" s="32">
        <x:f>IF($B133="","",ROUND($T133-$Z133-$AE133-$AF133-$AG133,0))</x:f>
      </x:c>
      <x:c r="AI133" s="32">
        <x:f>IF($B133="","",ROUND($V133*Settings!$E$9,0))</x:f>
      </x:c>
      <x:c r="AJ133" s="32">
        <x:f>IF($B133="","",ROUND($V133*Settings!$E$10,0))</x:f>
      </x:c>
      <x:c r="AK133" s="32">
        <x:f>IF($B133="","",ROUND($V133*Settings!$E$11,0))</x:f>
      </x:c>
      <x:c r="AL133" s="32">
        <x:f>IF($B133="","",ROUND($V133*Settings!$E$12,0))</x:f>
      </x:c>
      <x:c r="AM133" s="32">
        <x:f>IF($B133="","",$AI133+$AJ133+$AK133+$AL133)</x:f>
      </x:c>
      <x:c r="AN133" s="32">
        <x:f>IF($B133="","",ROUND($T133+$AM133,0))</x:f>
      </x:c>
    </x:row>
    <x:row r="134">
      <x:c r="A134" s="11" t="n">
        <x:v>130</x:v>
      </x:c>
      <x:c r="B134" s="11" t="n"/>
      <x:c r="C134" s="11">
        <x:f>IF($B134="","",IFERROR(VLOOKUP($B134,Employees!$A$3:$N$202,2,FALSE),""))</x:f>
      </x:c>
      <x:c r="D134" s="11">
        <x:f>IF($B134="","",IFERROR(VLOOKUP($B134,Employees!$A$3:$N$202,3,FALSE),""))</x:f>
      </x:c>
      <x:c r="E134" s="11">
        <x:f>IF($B134="","",IFERROR(VLOOKUP($B134,Employees!$A$3:$N$202,4,FALSE),""))</x:f>
      </x:c>
      <x:c r="F134" s="11">
        <x:f>IF($B134="","",IFERROR(VLOOKUP($B134,Employees!$A$3:$N$202,5,FALSE),""))</x:f>
      </x:c>
      <x:c r="G134" s="32">
        <x:f>IF($B134="","",IFERROR(VLOOKUP($B134,Employees!$A$3:$N$202,8,FALSE),""))</x:f>
      </x:c>
      <x:c r="H134" s="16">
        <x:f>IF($B134="","",IF($H134="",Settings!$B$5,$H134))</x:f>
      </x:c>
      <x:c r="I134" s="16" t="n"/>
      <x:c r="J134" s="32">
        <x:f>IF($B134="","",ROUND($G134*MAX(0,($H134-$I134))/Settings!$B$5,0))</x:f>
      </x:c>
      <x:c r="K134" s="32" t="n"/>
      <x:c r="L134" s="32" t="n"/>
      <x:c r="M134" s="32" t="n"/>
      <x:c r="N134" s="32" t="n"/>
      <x:c r="O134" s="32" t="n"/>
      <x:c r="P134" s="16" t="n"/>
      <x:c r="Q134" s="16" t="n"/>
      <x:c r="R134" s="16" t="n"/>
      <x:c r="S134" s="32">
        <x:f>IF($B134="","",ROUND((IFERROR($G134/Settings!$B$5/Settings!$B$6,0))*($P134*Settings!$E$4+$Q134*Settings!$E$5+$R134*Settings!$E$6),0))</x:f>
      </x:c>
      <x:c r="T134" s="32">
        <x:f>IF($B134="","",ROUND($J134+$K134+$L134+$M134+$N134+$O134+$S134,0))</x:f>
      </x:c>
      <x:c r="U134" s="32">
        <x:f>IF($B134="","",ROUND($J134+$K134+$M134+$N134+$S134,0))</x:f>
      </x:c>
      <x:c r="V134" s="32">
        <x:f>IF($B134="","",IFERROR(VLOOKUP($B134,Employees!$A$3:$N$202,9,FALSE),""))</x:f>
      </x:c>
      <x:c r="W134" s="32">
        <x:f>IF($B134="","",ROUND($V134*Settings!$B$9,0))</x:f>
      </x:c>
      <x:c r="X134" s="32">
        <x:f>IF($B134="","",ROUND($V134*Settings!$B$10,0))</x:f>
      </x:c>
      <x:c r="Y134" s="32">
        <x:f>IF($B134="","",ROUND($V134*Settings!$B$11,0))</x:f>
      </x:c>
      <x:c r="Z134" s="32">
        <x:f>IF($B134="","",$W134+$X134+$Y134)</x:f>
      </x:c>
      <x:c r="AA134" s="32">
        <x:f>IF($B134="","",Settings!$B$14)</x:f>
      </x:c>
      <x:c r="AB134" s="11">
        <x:f>IF($B134="","",IFERROR(VLOOKUP($B134,Employees!$A$3:$N$202,10,FALSE),0))</x:f>
      </x:c>
      <x:c r="AC134" s="32">
        <x:f>IF($B134="","",$AB134*Settings!$B$15)</x:f>
      </x:c>
      <x:c r="AD134" s="32">
        <x:f>IF($B134="","",MAX(0,$U134-$Z134-$AA134-$AC134))</x:f>
      </x:c>
      <x:c r="AE134" s="32">
        <x:f>IF($B134="","",ROUND(IF($AD134=0,0,$AD134*VLOOKUP($AD134,Settings!$G$5:$J$11,3,TRUE)-VLOOKUP($AD134,Settings!$G$5:$J$11,4,TRUE)),0))</x:f>
      </x:c>
      <x:c r="AF134" s="32" t="n"/>
      <x:c r="AG134" s="32" t="n"/>
      <x:c r="AH134" s="32">
        <x:f>IF($B134="","",ROUND($T134-$Z134-$AE134-$AF134-$AG134,0))</x:f>
      </x:c>
      <x:c r="AI134" s="32">
        <x:f>IF($B134="","",ROUND($V134*Settings!$E$9,0))</x:f>
      </x:c>
      <x:c r="AJ134" s="32">
        <x:f>IF($B134="","",ROUND($V134*Settings!$E$10,0))</x:f>
      </x:c>
      <x:c r="AK134" s="32">
        <x:f>IF($B134="","",ROUND($V134*Settings!$E$11,0))</x:f>
      </x:c>
      <x:c r="AL134" s="32">
        <x:f>IF($B134="","",ROUND($V134*Settings!$E$12,0))</x:f>
      </x:c>
      <x:c r="AM134" s="32">
        <x:f>IF($B134="","",$AI134+$AJ134+$AK134+$AL134)</x:f>
      </x:c>
      <x:c r="AN134" s="32">
        <x:f>IF($B134="","",ROUND($T134+$AM134,0))</x:f>
      </x:c>
    </x:row>
    <x:row r="135">
      <x:c r="A135" s="11" t="n">
        <x:v>131</x:v>
      </x:c>
      <x:c r="B135" s="11" t="n"/>
      <x:c r="C135" s="11">
        <x:f>IF($B135="","",IFERROR(VLOOKUP($B135,Employees!$A$3:$N$202,2,FALSE),""))</x:f>
      </x:c>
      <x:c r="D135" s="11">
        <x:f>IF($B135="","",IFERROR(VLOOKUP($B135,Employees!$A$3:$N$202,3,FALSE),""))</x:f>
      </x:c>
      <x:c r="E135" s="11">
        <x:f>IF($B135="","",IFERROR(VLOOKUP($B135,Employees!$A$3:$N$202,4,FALSE),""))</x:f>
      </x:c>
      <x:c r="F135" s="11">
        <x:f>IF($B135="","",IFERROR(VLOOKUP($B135,Employees!$A$3:$N$202,5,FALSE),""))</x:f>
      </x:c>
      <x:c r="G135" s="32">
        <x:f>IF($B135="","",IFERROR(VLOOKUP($B135,Employees!$A$3:$N$202,8,FALSE),""))</x:f>
      </x:c>
      <x:c r="H135" s="16">
        <x:f>IF($B135="","",IF($H135="",Settings!$B$5,$H135))</x:f>
      </x:c>
      <x:c r="I135" s="16" t="n"/>
      <x:c r="J135" s="32">
        <x:f>IF($B135="","",ROUND($G135*MAX(0,($H135-$I135))/Settings!$B$5,0))</x:f>
      </x:c>
      <x:c r="K135" s="32" t="n"/>
      <x:c r="L135" s="32" t="n"/>
      <x:c r="M135" s="32" t="n"/>
      <x:c r="N135" s="32" t="n"/>
      <x:c r="O135" s="32" t="n"/>
      <x:c r="P135" s="16" t="n"/>
      <x:c r="Q135" s="16" t="n"/>
      <x:c r="R135" s="16" t="n"/>
      <x:c r="S135" s="32">
        <x:f>IF($B135="","",ROUND((IFERROR($G135/Settings!$B$5/Settings!$B$6,0))*($P135*Settings!$E$4+$Q135*Settings!$E$5+$R135*Settings!$E$6),0))</x:f>
      </x:c>
      <x:c r="T135" s="32">
        <x:f>IF($B135="","",ROUND($J135+$K135+$L135+$M135+$N135+$O135+$S135,0))</x:f>
      </x:c>
      <x:c r="U135" s="32">
        <x:f>IF($B135="","",ROUND($J135+$K135+$M135+$N135+$S135,0))</x:f>
      </x:c>
      <x:c r="V135" s="32">
        <x:f>IF($B135="","",IFERROR(VLOOKUP($B135,Employees!$A$3:$N$202,9,FALSE),""))</x:f>
      </x:c>
      <x:c r="W135" s="32">
        <x:f>IF($B135="","",ROUND($V135*Settings!$B$9,0))</x:f>
      </x:c>
      <x:c r="X135" s="32">
        <x:f>IF($B135="","",ROUND($V135*Settings!$B$10,0))</x:f>
      </x:c>
      <x:c r="Y135" s="32">
        <x:f>IF($B135="","",ROUND($V135*Settings!$B$11,0))</x:f>
      </x:c>
      <x:c r="Z135" s="32">
        <x:f>IF($B135="","",$W135+$X135+$Y135)</x:f>
      </x:c>
      <x:c r="AA135" s="32">
        <x:f>IF($B135="","",Settings!$B$14)</x:f>
      </x:c>
      <x:c r="AB135" s="11">
        <x:f>IF($B135="","",IFERROR(VLOOKUP($B135,Employees!$A$3:$N$202,10,FALSE),0))</x:f>
      </x:c>
      <x:c r="AC135" s="32">
        <x:f>IF($B135="","",$AB135*Settings!$B$15)</x:f>
      </x:c>
      <x:c r="AD135" s="32">
        <x:f>IF($B135="","",MAX(0,$U135-$Z135-$AA135-$AC135))</x:f>
      </x:c>
      <x:c r="AE135" s="32">
        <x:f>IF($B135="","",ROUND(IF($AD135=0,0,$AD135*VLOOKUP($AD135,Settings!$G$5:$J$11,3,TRUE)-VLOOKUP($AD135,Settings!$G$5:$J$11,4,TRUE)),0))</x:f>
      </x:c>
      <x:c r="AF135" s="32" t="n"/>
      <x:c r="AG135" s="32" t="n"/>
      <x:c r="AH135" s="32">
        <x:f>IF($B135="","",ROUND($T135-$Z135-$AE135-$AF135-$AG135,0))</x:f>
      </x:c>
      <x:c r="AI135" s="32">
        <x:f>IF($B135="","",ROUND($V135*Settings!$E$9,0))</x:f>
      </x:c>
      <x:c r="AJ135" s="32">
        <x:f>IF($B135="","",ROUND($V135*Settings!$E$10,0))</x:f>
      </x:c>
      <x:c r="AK135" s="32">
        <x:f>IF($B135="","",ROUND($V135*Settings!$E$11,0))</x:f>
      </x:c>
      <x:c r="AL135" s="32">
        <x:f>IF($B135="","",ROUND($V135*Settings!$E$12,0))</x:f>
      </x:c>
      <x:c r="AM135" s="32">
        <x:f>IF($B135="","",$AI135+$AJ135+$AK135+$AL135)</x:f>
      </x:c>
      <x:c r="AN135" s="32">
        <x:f>IF($B135="","",ROUND($T135+$AM135,0))</x:f>
      </x:c>
    </x:row>
    <x:row r="136">
      <x:c r="A136" s="11" t="n">
        <x:v>132</x:v>
      </x:c>
      <x:c r="B136" s="11" t="n"/>
      <x:c r="C136" s="11">
        <x:f>IF($B136="","",IFERROR(VLOOKUP($B136,Employees!$A$3:$N$202,2,FALSE),""))</x:f>
      </x:c>
      <x:c r="D136" s="11">
        <x:f>IF($B136="","",IFERROR(VLOOKUP($B136,Employees!$A$3:$N$202,3,FALSE),""))</x:f>
      </x:c>
      <x:c r="E136" s="11">
        <x:f>IF($B136="","",IFERROR(VLOOKUP($B136,Employees!$A$3:$N$202,4,FALSE),""))</x:f>
      </x:c>
      <x:c r="F136" s="11">
        <x:f>IF($B136="","",IFERROR(VLOOKUP($B136,Employees!$A$3:$N$202,5,FALSE),""))</x:f>
      </x:c>
      <x:c r="G136" s="32">
        <x:f>IF($B136="","",IFERROR(VLOOKUP($B136,Employees!$A$3:$N$202,8,FALSE),""))</x:f>
      </x:c>
      <x:c r="H136" s="16">
        <x:f>IF($B136="","",IF($H136="",Settings!$B$5,$H136))</x:f>
      </x:c>
      <x:c r="I136" s="16" t="n"/>
      <x:c r="J136" s="32">
        <x:f>IF($B136="","",ROUND($G136*MAX(0,($H136-$I136))/Settings!$B$5,0))</x:f>
      </x:c>
      <x:c r="K136" s="32" t="n"/>
      <x:c r="L136" s="32" t="n"/>
      <x:c r="M136" s="32" t="n"/>
      <x:c r="N136" s="32" t="n"/>
      <x:c r="O136" s="32" t="n"/>
      <x:c r="P136" s="16" t="n"/>
      <x:c r="Q136" s="16" t="n"/>
      <x:c r="R136" s="16" t="n"/>
      <x:c r="S136" s="32">
        <x:f>IF($B136="","",ROUND((IFERROR($G136/Settings!$B$5/Settings!$B$6,0))*($P136*Settings!$E$4+$Q136*Settings!$E$5+$R136*Settings!$E$6),0))</x:f>
      </x:c>
      <x:c r="T136" s="32">
        <x:f>IF($B136="","",ROUND($J136+$K136+$L136+$M136+$N136+$O136+$S136,0))</x:f>
      </x:c>
      <x:c r="U136" s="32">
        <x:f>IF($B136="","",ROUND($J136+$K136+$M136+$N136+$S136,0))</x:f>
      </x:c>
      <x:c r="V136" s="32">
        <x:f>IF($B136="","",IFERROR(VLOOKUP($B136,Employees!$A$3:$N$202,9,FALSE),""))</x:f>
      </x:c>
      <x:c r="W136" s="32">
        <x:f>IF($B136="","",ROUND($V136*Settings!$B$9,0))</x:f>
      </x:c>
      <x:c r="X136" s="32">
        <x:f>IF($B136="","",ROUND($V136*Settings!$B$10,0))</x:f>
      </x:c>
      <x:c r="Y136" s="32">
        <x:f>IF($B136="","",ROUND($V136*Settings!$B$11,0))</x:f>
      </x:c>
      <x:c r="Z136" s="32">
        <x:f>IF($B136="","",$W136+$X136+$Y136)</x:f>
      </x:c>
      <x:c r="AA136" s="32">
        <x:f>IF($B136="","",Settings!$B$14)</x:f>
      </x:c>
      <x:c r="AB136" s="11">
        <x:f>IF($B136="","",IFERROR(VLOOKUP($B136,Employees!$A$3:$N$202,10,FALSE),0))</x:f>
      </x:c>
      <x:c r="AC136" s="32">
        <x:f>IF($B136="","",$AB136*Settings!$B$15)</x:f>
      </x:c>
      <x:c r="AD136" s="32">
        <x:f>IF($B136="","",MAX(0,$U136-$Z136-$AA136-$AC136))</x:f>
      </x:c>
      <x:c r="AE136" s="32">
        <x:f>IF($B136="","",ROUND(IF($AD136=0,0,$AD136*VLOOKUP($AD136,Settings!$G$5:$J$11,3,TRUE)-VLOOKUP($AD136,Settings!$G$5:$J$11,4,TRUE)),0))</x:f>
      </x:c>
      <x:c r="AF136" s="32" t="n"/>
      <x:c r="AG136" s="32" t="n"/>
      <x:c r="AH136" s="32">
        <x:f>IF($B136="","",ROUND($T136-$Z136-$AE136-$AF136-$AG136,0))</x:f>
      </x:c>
      <x:c r="AI136" s="32">
        <x:f>IF($B136="","",ROUND($V136*Settings!$E$9,0))</x:f>
      </x:c>
      <x:c r="AJ136" s="32">
        <x:f>IF($B136="","",ROUND($V136*Settings!$E$10,0))</x:f>
      </x:c>
      <x:c r="AK136" s="32">
        <x:f>IF($B136="","",ROUND($V136*Settings!$E$11,0))</x:f>
      </x:c>
      <x:c r="AL136" s="32">
        <x:f>IF($B136="","",ROUND($V136*Settings!$E$12,0))</x:f>
      </x:c>
      <x:c r="AM136" s="32">
        <x:f>IF($B136="","",$AI136+$AJ136+$AK136+$AL136)</x:f>
      </x:c>
      <x:c r="AN136" s="32">
        <x:f>IF($B136="","",ROUND($T136+$AM136,0))</x:f>
      </x:c>
    </x:row>
    <x:row r="137">
      <x:c r="A137" s="11" t="n">
        <x:v>133</x:v>
      </x:c>
      <x:c r="B137" s="11" t="n"/>
      <x:c r="C137" s="11">
        <x:f>IF($B137="","",IFERROR(VLOOKUP($B137,Employees!$A$3:$N$202,2,FALSE),""))</x:f>
      </x:c>
      <x:c r="D137" s="11">
        <x:f>IF($B137="","",IFERROR(VLOOKUP($B137,Employees!$A$3:$N$202,3,FALSE),""))</x:f>
      </x:c>
      <x:c r="E137" s="11">
        <x:f>IF($B137="","",IFERROR(VLOOKUP($B137,Employees!$A$3:$N$202,4,FALSE),""))</x:f>
      </x:c>
      <x:c r="F137" s="11">
        <x:f>IF($B137="","",IFERROR(VLOOKUP($B137,Employees!$A$3:$N$202,5,FALSE),""))</x:f>
      </x:c>
      <x:c r="G137" s="32">
        <x:f>IF($B137="","",IFERROR(VLOOKUP($B137,Employees!$A$3:$N$202,8,FALSE),""))</x:f>
      </x:c>
      <x:c r="H137" s="16">
        <x:f>IF($B137="","",IF($H137="",Settings!$B$5,$H137))</x:f>
      </x:c>
      <x:c r="I137" s="16" t="n"/>
      <x:c r="J137" s="32">
        <x:f>IF($B137="","",ROUND($G137*MAX(0,($H137-$I137))/Settings!$B$5,0))</x:f>
      </x:c>
      <x:c r="K137" s="32" t="n"/>
      <x:c r="L137" s="32" t="n"/>
      <x:c r="M137" s="32" t="n"/>
      <x:c r="N137" s="32" t="n"/>
      <x:c r="O137" s="32" t="n"/>
      <x:c r="P137" s="16" t="n"/>
      <x:c r="Q137" s="16" t="n"/>
      <x:c r="R137" s="16" t="n"/>
      <x:c r="S137" s="32">
        <x:f>IF($B137="","",ROUND((IFERROR($G137/Settings!$B$5/Settings!$B$6,0))*($P137*Settings!$E$4+$Q137*Settings!$E$5+$R137*Settings!$E$6),0))</x:f>
      </x:c>
      <x:c r="T137" s="32">
        <x:f>IF($B137="","",ROUND($J137+$K137+$L137+$M137+$N137+$O137+$S137,0))</x:f>
      </x:c>
      <x:c r="U137" s="32">
        <x:f>IF($B137="","",ROUND($J137+$K137+$M137+$N137+$S137,0))</x:f>
      </x:c>
      <x:c r="V137" s="32">
        <x:f>IF($B137="","",IFERROR(VLOOKUP($B137,Employees!$A$3:$N$202,9,FALSE),""))</x:f>
      </x:c>
      <x:c r="W137" s="32">
        <x:f>IF($B137="","",ROUND($V137*Settings!$B$9,0))</x:f>
      </x:c>
      <x:c r="X137" s="32">
        <x:f>IF($B137="","",ROUND($V137*Settings!$B$10,0))</x:f>
      </x:c>
      <x:c r="Y137" s="32">
        <x:f>IF($B137="","",ROUND($V137*Settings!$B$11,0))</x:f>
      </x:c>
      <x:c r="Z137" s="32">
        <x:f>IF($B137="","",$W137+$X137+$Y137)</x:f>
      </x:c>
      <x:c r="AA137" s="32">
        <x:f>IF($B137="","",Settings!$B$14)</x:f>
      </x:c>
      <x:c r="AB137" s="11">
        <x:f>IF($B137="","",IFERROR(VLOOKUP($B137,Employees!$A$3:$N$202,10,FALSE),0))</x:f>
      </x:c>
      <x:c r="AC137" s="32">
        <x:f>IF($B137="","",$AB137*Settings!$B$15)</x:f>
      </x:c>
      <x:c r="AD137" s="32">
        <x:f>IF($B137="","",MAX(0,$U137-$Z137-$AA137-$AC137))</x:f>
      </x:c>
      <x:c r="AE137" s="32">
        <x:f>IF($B137="","",ROUND(IF($AD137=0,0,$AD137*VLOOKUP($AD137,Settings!$G$5:$J$11,3,TRUE)-VLOOKUP($AD137,Settings!$G$5:$J$11,4,TRUE)),0))</x:f>
      </x:c>
      <x:c r="AF137" s="32" t="n"/>
      <x:c r="AG137" s="32" t="n"/>
      <x:c r="AH137" s="32">
        <x:f>IF($B137="","",ROUND($T137-$Z137-$AE137-$AF137-$AG137,0))</x:f>
      </x:c>
      <x:c r="AI137" s="32">
        <x:f>IF($B137="","",ROUND($V137*Settings!$E$9,0))</x:f>
      </x:c>
      <x:c r="AJ137" s="32">
        <x:f>IF($B137="","",ROUND($V137*Settings!$E$10,0))</x:f>
      </x:c>
      <x:c r="AK137" s="32">
        <x:f>IF($B137="","",ROUND($V137*Settings!$E$11,0))</x:f>
      </x:c>
      <x:c r="AL137" s="32">
        <x:f>IF($B137="","",ROUND($V137*Settings!$E$12,0))</x:f>
      </x:c>
      <x:c r="AM137" s="32">
        <x:f>IF($B137="","",$AI137+$AJ137+$AK137+$AL137)</x:f>
      </x:c>
      <x:c r="AN137" s="32">
        <x:f>IF($B137="","",ROUND($T137+$AM137,0))</x:f>
      </x:c>
    </x:row>
    <x:row r="138">
      <x:c r="A138" s="11" t="n">
        <x:v>134</x:v>
      </x:c>
      <x:c r="B138" s="11" t="n"/>
      <x:c r="C138" s="11">
        <x:f>IF($B138="","",IFERROR(VLOOKUP($B138,Employees!$A$3:$N$202,2,FALSE),""))</x:f>
      </x:c>
      <x:c r="D138" s="11">
        <x:f>IF($B138="","",IFERROR(VLOOKUP($B138,Employees!$A$3:$N$202,3,FALSE),""))</x:f>
      </x:c>
      <x:c r="E138" s="11">
        <x:f>IF($B138="","",IFERROR(VLOOKUP($B138,Employees!$A$3:$N$202,4,FALSE),""))</x:f>
      </x:c>
      <x:c r="F138" s="11">
        <x:f>IF($B138="","",IFERROR(VLOOKUP($B138,Employees!$A$3:$N$202,5,FALSE),""))</x:f>
      </x:c>
      <x:c r="G138" s="32">
        <x:f>IF($B138="","",IFERROR(VLOOKUP($B138,Employees!$A$3:$N$202,8,FALSE),""))</x:f>
      </x:c>
      <x:c r="H138" s="16">
        <x:f>IF($B138="","",IF($H138="",Settings!$B$5,$H138))</x:f>
      </x:c>
      <x:c r="I138" s="16" t="n"/>
      <x:c r="J138" s="32">
        <x:f>IF($B138="","",ROUND($G138*MAX(0,($H138-$I138))/Settings!$B$5,0))</x:f>
      </x:c>
      <x:c r="K138" s="32" t="n"/>
      <x:c r="L138" s="32" t="n"/>
      <x:c r="M138" s="32" t="n"/>
      <x:c r="N138" s="32" t="n"/>
      <x:c r="O138" s="32" t="n"/>
      <x:c r="P138" s="16" t="n"/>
      <x:c r="Q138" s="16" t="n"/>
      <x:c r="R138" s="16" t="n"/>
      <x:c r="S138" s="32">
        <x:f>IF($B138="","",ROUND((IFERROR($G138/Settings!$B$5/Settings!$B$6,0))*($P138*Settings!$E$4+$Q138*Settings!$E$5+$R138*Settings!$E$6),0))</x:f>
      </x:c>
      <x:c r="T138" s="32">
        <x:f>IF($B138="","",ROUND($J138+$K138+$L138+$M138+$N138+$O138+$S138,0))</x:f>
      </x:c>
      <x:c r="U138" s="32">
        <x:f>IF($B138="","",ROUND($J138+$K138+$M138+$N138+$S138,0))</x:f>
      </x:c>
      <x:c r="V138" s="32">
        <x:f>IF($B138="","",IFERROR(VLOOKUP($B138,Employees!$A$3:$N$202,9,FALSE),""))</x:f>
      </x:c>
      <x:c r="W138" s="32">
        <x:f>IF($B138="","",ROUND($V138*Settings!$B$9,0))</x:f>
      </x:c>
      <x:c r="X138" s="32">
        <x:f>IF($B138="","",ROUND($V138*Settings!$B$10,0))</x:f>
      </x:c>
      <x:c r="Y138" s="32">
        <x:f>IF($B138="","",ROUND($V138*Settings!$B$11,0))</x:f>
      </x:c>
      <x:c r="Z138" s="32">
        <x:f>IF($B138="","",$W138+$X138+$Y138)</x:f>
      </x:c>
      <x:c r="AA138" s="32">
        <x:f>IF($B138="","",Settings!$B$14)</x:f>
      </x:c>
      <x:c r="AB138" s="11">
        <x:f>IF($B138="","",IFERROR(VLOOKUP($B138,Employees!$A$3:$N$202,10,FALSE),0))</x:f>
      </x:c>
      <x:c r="AC138" s="32">
        <x:f>IF($B138="","",$AB138*Settings!$B$15)</x:f>
      </x:c>
      <x:c r="AD138" s="32">
        <x:f>IF($B138="","",MAX(0,$U138-$Z138-$AA138-$AC138))</x:f>
      </x:c>
      <x:c r="AE138" s="32">
        <x:f>IF($B138="","",ROUND(IF($AD138=0,0,$AD138*VLOOKUP($AD138,Settings!$G$5:$J$11,3,TRUE)-VLOOKUP($AD138,Settings!$G$5:$J$11,4,TRUE)),0))</x:f>
      </x:c>
      <x:c r="AF138" s="32" t="n"/>
      <x:c r="AG138" s="32" t="n"/>
      <x:c r="AH138" s="32">
        <x:f>IF($B138="","",ROUND($T138-$Z138-$AE138-$AF138-$AG138,0))</x:f>
      </x:c>
      <x:c r="AI138" s="32">
        <x:f>IF($B138="","",ROUND($V138*Settings!$E$9,0))</x:f>
      </x:c>
      <x:c r="AJ138" s="32">
        <x:f>IF($B138="","",ROUND($V138*Settings!$E$10,0))</x:f>
      </x:c>
      <x:c r="AK138" s="32">
        <x:f>IF($B138="","",ROUND($V138*Settings!$E$11,0))</x:f>
      </x:c>
      <x:c r="AL138" s="32">
        <x:f>IF($B138="","",ROUND($V138*Settings!$E$12,0))</x:f>
      </x:c>
      <x:c r="AM138" s="32">
        <x:f>IF($B138="","",$AI138+$AJ138+$AK138+$AL138)</x:f>
      </x:c>
      <x:c r="AN138" s="32">
        <x:f>IF($B138="","",ROUND($T138+$AM138,0))</x:f>
      </x:c>
    </x:row>
    <x:row r="139">
      <x:c r="A139" s="11" t="n">
        <x:v>135</x:v>
      </x:c>
      <x:c r="B139" s="11" t="n"/>
      <x:c r="C139" s="11">
        <x:f>IF($B139="","",IFERROR(VLOOKUP($B139,Employees!$A$3:$N$202,2,FALSE),""))</x:f>
      </x:c>
      <x:c r="D139" s="11">
        <x:f>IF($B139="","",IFERROR(VLOOKUP($B139,Employees!$A$3:$N$202,3,FALSE),""))</x:f>
      </x:c>
      <x:c r="E139" s="11">
        <x:f>IF($B139="","",IFERROR(VLOOKUP($B139,Employees!$A$3:$N$202,4,FALSE),""))</x:f>
      </x:c>
      <x:c r="F139" s="11">
        <x:f>IF($B139="","",IFERROR(VLOOKUP($B139,Employees!$A$3:$N$202,5,FALSE),""))</x:f>
      </x:c>
      <x:c r="G139" s="32">
        <x:f>IF($B139="","",IFERROR(VLOOKUP($B139,Employees!$A$3:$N$202,8,FALSE),""))</x:f>
      </x:c>
      <x:c r="H139" s="16">
        <x:f>IF($B139="","",IF($H139="",Settings!$B$5,$H139))</x:f>
      </x:c>
      <x:c r="I139" s="16" t="n"/>
      <x:c r="J139" s="32">
        <x:f>IF($B139="","",ROUND($G139*MAX(0,($H139-$I139))/Settings!$B$5,0))</x:f>
      </x:c>
      <x:c r="K139" s="32" t="n"/>
      <x:c r="L139" s="32" t="n"/>
      <x:c r="M139" s="32" t="n"/>
      <x:c r="N139" s="32" t="n"/>
      <x:c r="O139" s="32" t="n"/>
      <x:c r="P139" s="16" t="n"/>
      <x:c r="Q139" s="16" t="n"/>
      <x:c r="R139" s="16" t="n"/>
      <x:c r="S139" s="32">
        <x:f>IF($B139="","",ROUND((IFERROR($G139/Settings!$B$5/Settings!$B$6,0))*($P139*Settings!$E$4+$Q139*Settings!$E$5+$R139*Settings!$E$6),0))</x:f>
      </x:c>
      <x:c r="T139" s="32">
        <x:f>IF($B139="","",ROUND($J139+$K139+$L139+$M139+$N139+$O139+$S139,0))</x:f>
      </x:c>
      <x:c r="U139" s="32">
        <x:f>IF($B139="","",ROUND($J139+$K139+$M139+$N139+$S139,0))</x:f>
      </x:c>
      <x:c r="V139" s="32">
        <x:f>IF($B139="","",IFERROR(VLOOKUP($B139,Employees!$A$3:$N$202,9,FALSE),""))</x:f>
      </x:c>
      <x:c r="W139" s="32">
        <x:f>IF($B139="","",ROUND($V139*Settings!$B$9,0))</x:f>
      </x:c>
      <x:c r="X139" s="32">
        <x:f>IF($B139="","",ROUND($V139*Settings!$B$10,0))</x:f>
      </x:c>
      <x:c r="Y139" s="32">
        <x:f>IF($B139="","",ROUND($V139*Settings!$B$11,0))</x:f>
      </x:c>
      <x:c r="Z139" s="32">
        <x:f>IF($B139="","",$W139+$X139+$Y139)</x:f>
      </x:c>
      <x:c r="AA139" s="32">
        <x:f>IF($B139="","",Settings!$B$14)</x:f>
      </x:c>
      <x:c r="AB139" s="11">
        <x:f>IF($B139="","",IFERROR(VLOOKUP($B139,Employees!$A$3:$N$202,10,FALSE),0))</x:f>
      </x:c>
      <x:c r="AC139" s="32">
        <x:f>IF($B139="","",$AB139*Settings!$B$15)</x:f>
      </x:c>
      <x:c r="AD139" s="32">
        <x:f>IF($B139="","",MAX(0,$U139-$Z139-$AA139-$AC139))</x:f>
      </x:c>
      <x:c r="AE139" s="32">
        <x:f>IF($B139="","",ROUND(IF($AD139=0,0,$AD139*VLOOKUP($AD139,Settings!$G$5:$J$11,3,TRUE)-VLOOKUP($AD139,Settings!$G$5:$J$11,4,TRUE)),0))</x:f>
      </x:c>
      <x:c r="AF139" s="32" t="n"/>
      <x:c r="AG139" s="32" t="n"/>
      <x:c r="AH139" s="32">
        <x:f>IF($B139="","",ROUND($T139-$Z139-$AE139-$AF139-$AG139,0))</x:f>
      </x:c>
      <x:c r="AI139" s="32">
        <x:f>IF($B139="","",ROUND($V139*Settings!$E$9,0))</x:f>
      </x:c>
      <x:c r="AJ139" s="32">
        <x:f>IF($B139="","",ROUND($V139*Settings!$E$10,0))</x:f>
      </x:c>
      <x:c r="AK139" s="32">
        <x:f>IF($B139="","",ROUND($V139*Settings!$E$11,0))</x:f>
      </x:c>
      <x:c r="AL139" s="32">
        <x:f>IF($B139="","",ROUND($V139*Settings!$E$12,0))</x:f>
      </x:c>
      <x:c r="AM139" s="32">
        <x:f>IF($B139="","",$AI139+$AJ139+$AK139+$AL139)</x:f>
      </x:c>
      <x:c r="AN139" s="32">
        <x:f>IF($B139="","",ROUND($T139+$AM139,0))</x:f>
      </x:c>
    </x:row>
    <x:row r="140">
      <x:c r="A140" s="11" t="n">
        <x:v>136</x:v>
      </x:c>
      <x:c r="B140" s="11" t="n"/>
      <x:c r="C140" s="11">
        <x:f>IF($B140="","",IFERROR(VLOOKUP($B140,Employees!$A$3:$N$202,2,FALSE),""))</x:f>
      </x:c>
      <x:c r="D140" s="11">
        <x:f>IF($B140="","",IFERROR(VLOOKUP($B140,Employees!$A$3:$N$202,3,FALSE),""))</x:f>
      </x:c>
      <x:c r="E140" s="11">
        <x:f>IF($B140="","",IFERROR(VLOOKUP($B140,Employees!$A$3:$N$202,4,FALSE),""))</x:f>
      </x:c>
      <x:c r="F140" s="11">
        <x:f>IF($B140="","",IFERROR(VLOOKUP($B140,Employees!$A$3:$N$202,5,FALSE),""))</x:f>
      </x:c>
      <x:c r="G140" s="32">
        <x:f>IF($B140="","",IFERROR(VLOOKUP($B140,Employees!$A$3:$N$202,8,FALSE),""))</x:f>
      </x:c>
      <x:c r="H140" s="16">
        <x:f>IF($B140="","",IF($H140="",Settings!$B$5,$H140))</x:f>
      </x:c>
      <x:c r="I140" s="16" t="n"/>
      <x:c r="J140" s="32">
        <x:f>IF($B140="","",ROUND($G140*MAX(0,($H140-$I140))/Settings!$B$5,0))</x:f>
      </x:c>
      <x:c r="K140" s="32" t="n"/>
      <x:c r="L140" s="32" t="n"/>
      <x:c r="M140" s="32" t="n"/>
      <x:c r="N140" s="32" t="n"/>
      <x:c r="O140" s="32" t="n"/>
      <x:c r="P140" s="16" t="n"/>
      <x:c r="Q140" s="16" t="n"/>
      <x:c r="R140" s="16" t="n"/>
      <x:c r="S140" s="32">
        <x:f>IF($B140="","",ROUND((IFERROR($G140/Settings!$B$5/Settings!$B$6,0))*($P140*Settings!$E$4+$Q140*Settings!$E$5+$R140*Settings!$E$6),0))</x:f>
      </x:c>
      <x:c r="T140" s="32">
        <x:f>IF($B140="","",ROUND($J140+$K140+$L140+$M140+$N140+$O140+$S140,0))</x:f>
      </x:c>
      <x:c r="U140" s="32">
        <x:f>IF($B140="","",ROUND($J140+$K140+$M140+$N140+$S140,0))</x:f>
      </x:c>
      <x:c r="V140" s="32">
        <x:f>IF($B140="","",IFERROR(VLOOKUP($B140,Employees!$A$3:$N$202,9,FALSE),""))</x:f>
      </x:c>
      <x:c r="W140" s="32">
        <x:f>IF($B140="","",ROUND($V140*Settings!$B$9,0))</x:f>
      </x:c>
      <x:c r="X140" s="32">
        <x:f>IF($B140="","",ROUND($V140*Settings!$B$10,0))</x:f>
      </x:c>
      <x:c r="Y140" s="32">
        <x:f>IF($B140="","",ROUND($V140*Settings!$B$11,0))</x:f>
      </x:c>
      <x:c r="Z140" s="32">
        <x:f>IF($B140="","",$W140+$X140+$Y140)</x:f>
      </x:c>
      <x:c r="AA140" s="32">
        <x:f>IF($B140="","",Settings!$B$14)</x:f>
      </x:c>
      <x:c r="AB140" s="11">
        <x:f>IF($B140="","",IFERROR(VLOOKUP($B140,Employees!$A$3:$N$202,10,FALSE),0))</x:f>
      </x:c>
      <x:c r="AC140" s="32">
        <x:f>IF($B140="","",$AB140*Settings!$B$15)</x:f>
      </x:c>
      <x:c r="AD140" s="32">
        <x:f>IF($B140="","",MAX(0,$U140-$Z140-$AA140-$AC140))</x:f>
      </x:c>
      <x:c r="AE140" s="32">
        <x:f>IF($B140="","",ROUND(IF($AD140=0,0,$AD140*VLOOKUP($AD140,Settings!$G$5:$J$11,3,TRUE)-VLOOKUP($AD140,Settings!$G$5:$J$11,4,TRUE)),0))</x:f>
      </x:c>
      <x:c r="AF140" s="32" t="n"/>
      <x:c r="AG140" s="32" t="n"/>
      <x:c r="AH140" s="32">
        <x:f>IF($B140="","",ROUND($T140-$Z140-$AE140-$AF140-$AG140,0))</x:f>
      </x:c>
      <x:c r="AI140" s="32">
        <x:f>IF($B140="","",ROUND($V140*Settings!$E$9,0))</x:f>
      </x:c>
      <x:c r="AJ140" s="32">
        <x:f>IF($B140="","",ROUND($V140*Settings!$E$10,0))</x:f>
      </x:c>
      <x:c r="AK140" s="32">
        <x:f>IF($B140="","",ROUND($V140*Settings!$E$11,0))</x:f>
      </x:c>
      <x:c r="AL140" s="32">
        <x:f>IF($B140="","",ROUND($V140*Settings!$E$12,0))</x:f>
      </x:c>
      <x:c r="AM140" s="32">
        <x:f>IF($B140="","",$AI140+$AJ140+$AK140+$AL140)</x:f>
      </x:c>
      <x:c r="AN140" s="32">
        <x:f>IF($B140="","",ROUND($T140+$AM140,0))</x:f>
      </x:c>
    </x:row>
    <x:row r="141">
      <x:c r="A141" s="11" t="n">
        <x:v>137</x:v>
      </x:c>
      <x:c r="B141" s="11" t="n"/>
      <x:c r="C141" s="11">
        <x:f>IF($B141="","",IFERROR(VLOOKUP($B141,Employees!$A$3:$N$202,2,FALSE),""))</x:f>
      </x:c>
      <x:c r="D141" s="11">
        <x:f>IF($B141="","",IFERROR(VLOOKUP($B141,Employees!$A$3:$N$202,3,FALSE),""))</x:f>
      </x:c>
      <x:c r="E141" s="11">
        <x:f>IF($B141="","",IFERROR(VLOOKUP($B141,Employees!$A$3:$N$202,4,FALSE),""))</x:f>
      </x:c>
      <x:c r="F141" s="11">
        <x:f>IF($B141="","",IFERROR(VLOOKUP($B141,Employees!$A$3:$N$202,5,FALSE),""))</x:f>
      </x:c>
      <x:c r="G141" s="32">
        <x:f>IF($B141="","",IFERROR(VLOOKUP($B141,Employees!$A$3:$N$202,8,FALSE),""))</x:f>
      </x:c>
      <x:c r="H141" s="16">
        <x:f>IF($B141="","",IF($H141="",Settings!$B$5,$H141))</x:f>
      </x:c>
      <x:c r="I141" s="16" t="n"/>
      <x:c r="J141" s="32">
        <x:f>IF($B141="","",ROUND($G141*MAX(0,($H141-$I141))/Settings!$B$5,0))</x:f>
      </x:c>
      <x:c r="K141" s="32" t="n"/>
      <x:c r="L141" s="32" t="n"/>
      <x:c r="M141" s="32" t="n"/>
      <x:c r="N141" s="32" t="n"/>
      <x:c r="O141" s="32" t="n"/>
      <x:c r="P141" s="16" t="n"/>
      <x:c r="Q141" s="16" t="n"/>
      <x:c r="R141" s="16" t="n"/>
      <x:c r="S141" s="32">
        <x:f>IF($B141="","",ROUND((IFERROR($G141/Settings!$B$5/Settings!$B$6,0))*($P141*Settings!$E$4+$Q141*Settings!$E$5+$R141*Settings!$E$6),0))</x:f>
      </x:c>
      <x:c r="T141" s="32">
        <x:f>IF($B141="","",ROUND($J141+$K141+$L141+$M141+$N141+$O141+$S141,0))</x:f>
      </x:c>
      <x:c r="U141" s="32">
        <x:f>IF($B141="","",ROUND($J141+$K141+$M141+$N141+$S141,0))</x:f>
      </x:c>
      <x:c r="V141" s="32">
        <x:f>IF($B141="","",IFERROR(VLOOKUP($B141,Employees!$A$3:$N$202,9,FALSE),""))</x:f>
      </x:c>
      <x:c r="W141" s="32">
        <x:f>IF($B141="","",ROUND($V141*Settings!$B$9,0))</x:f>
      </x:c>
      <x:c r="X141" s="32">
        <x:f>IF($B141="","",ROUND($V141*Settings!$B$10,0))</x:f>
      </x:c>
      <x:c r="Y141" s="32">
        <x:f>IF($B141="","",ROUND($V141*Settings!$B$11,0))</x:f>
      </x:c>
      <x:c r="Z141" s="32">
        <x:f>IF($B141="","",$W141+$X141+$Y141)</x:f>
      </x:c>
      <x:c r="AA141" s="32">
        <x:f>IF($B141="","",Settings!$B$14)</x:f>
      </x:c>
      <x:c r="AB141" s="11">
        <x:f>IF($B141="","",IFERROR(VLOOKUP($B141,Employees!$A$3:$N$202,10,FALSE),0))</x:f>
      </x:c>
      <x:c r="AC141" s="32">
        <x:f>IF($B141="","",$AB141*Settings!$B$15)</x:f>
      </x:c>
      <x:c r="AD141" s="32">
        <x:f>IF($B141="","",MAX(0,$U141-$Z141-$AA141-$AC141))</x:f>
      </x:c>
      <x:c r="AE141" s="32">
        <x:f>IF($B141="","",ROUND(IF($AD141=0,0,$AD141*VLOOKUP($AD141,Settings!$G$5:$J$11,3,TRUE)-VLOOKUP($AD141,Settings!$G$5:$J$11,4,TRUE)),0))</x:f>
      </x:c>
      <x:c r="AF141" s="32" t="n"/>
      <x:c r="AG141" s="32" t="n"/>
      <x:c r="AH141" s="32">
        <x:f>IF($B141="","",ROUND($T141-$Z141-$AE141-$AF141-$AG141,0))</x:f>
      </x:c>
      <x:c r="AI141" s="32">
        <x:f>IF($B141="","",ROUND($V141*Settings!$E$9,0))</x:f>
      </x:c>
      <x:c r="AJ141" s="32">
        <x:f>IF($B141="","",ROUND($V141*Settings!$E$10,0))</x:f>
      </x:c>
      <x:c r="AK141" s="32">
        <x:f>IF($B141="","",ROUND($V141*Settings!$E$11,0))</x:f>
      </x:c>
      <x:c r="AL141" s="32">
        <x:f>IF($B141="","",ROUND($V141*Settings!$E$12,0))</x:f>
      </x:c>
      <x:c r="AM141" s="32">
        <x:f>IF($B141="","",$AI141+$AJ141+$AK141+$AL141)</x:f>
      </x:c>
      <x:c r="AN141" s="32">
        <x:f>IF($B141="","",ROUND($T141+$AM141,0))</x:f>
      </x:c>
    </x:row>
    <x:row r="142">
      <x:c r="A142" s="11" t="n">
        <x:v>138</x:v>
      </x:c>
      <x:c r="B142" s="11" t="n"/>
      <x:c r="C142" s="11">
        <x:f>IF($B142="","",IFERROR(VLOOKUP($B142,Employees!$A$3:$N$202,2,FALSE),""))</x:f>
      </x:c>
      <x:c r="D142" s="11">
        <x:f>IF($B142="","",IFERROR(VLOOKUP($B142,Employees!$A$3:$N$202,3,FALSE),""))</x:f>
      </x:c>
      <x:c r="E142" s="11">
        <x:f>IF($B142="","",IFERROR(VLOOKUP($B142,Employees!$A$3:$N$202,4,FALSE),""))</x:f>
      </x:c>
      <x:c r="F142" s="11">
        <x:f>IF($B142="","",IFERROR(VLOOKUP($B142,Employees!$A$3:$N$202,5,FALSE),""))</x:f>
      </x:c>
      <x:c r="G142" s="32">
        <x:f>IF($B142="","",IFERROR(VLOOKUP($B142,Employees!$A$3:$N$202,8,FALSE),""))</x:f>
      </x:c>
      <x:c r="H142" s="16">
        <x:f>IF($B142="","",IF($H142="",Settings!$B$5,$H142))</x:f>
      </x:c>
      <x:c r="I142" s="16" t="n"/>
      <x:c r="J142" s="32">
        <x:f>IF($B142="","",ROUND($G142*MAX(0,($H142-$I142))/Settings!$B$5,0))</x:f>
      </x:c>
      <x:c r="K142" s="32" t="n"/>
      <x:c r="L142" s="32" t="n"/>
      <x:c r="M142" s="32" t="n"/>
      <x:c r="N142" s="32" t="n"/>
      <x:c r="O142" s="32" t="n"/>
      <x:c r="P142" s="16" t="n"/>
      <x:c r="Q142" s="16" t="n"/>
      <x:c r="R142" s="16" t="n"/>
      <x:c r="S142" s="32">
        <x:f>IF($B142="","",ROUND((IFERROR($G142/Settings!$B$5/Settings!$B$6,0))*($P142*Settings!$E$4+$Q142*Settings!$E$5+$R142*Settings!$E$6),0))</x:f>
      </x:c>
      <x:c r="T142" s="32">
        <x:f>IF($B142="","",ROUND($J142+$K142+$L142+$M142+$N142+$O142+$S142,0))</x:f>
      </x:c>
      <x:c r="U142" s="32">
        <x:f>IF($B142="","",ROUND($J142+$K142+$M142+$N142+$S142,0))</x:f>
      </x:c>
      <x:c r="V142" s="32">
        <x:f>IF($B142="","",IFERROR(VLOOKUP($B142,Employees!$A$3:$N$202,9,FALSE),""))</x:f>
      </x:c>
      <x:c r="W142" s="32">
        <x:f>IF($B142="","",ROUND($V142*Settings!$B$9,0))</x:f>
      </x:c>
      <x:c r="X142" s="32">
        <x:f>IF($B142="","",ROUND($V142*Settings!$B$10,0))</x:f>
      </x:c>
      <x:c r="Y142" s="32">
        <x:f>IF($B142="","",ROUND($V142*Settings!$B$11,0))</x:f>
      </x:c>
      <x:c r="Z142" s="32">
        <x:f>IF($B142="","",$W142+$X142+$Y142)</x:f>
      </x:c>
      <x:c r="AA142" s="32">
        <x:f>IF($B142="","",Settings!$B$14)</x:f>
      </x:c>
      <x:c r="AB142" s="11">
        <x:f>IF($B142="","",IFERROR(VLOOKUP($B142,Employees!$A$3:$N$202,10,FALSE),0))</x:f>
      </x:c>
      <x:c r="AC142" s="32">
        <x:f>IF($B142="","",$AB142*Settings!$B$15)</x:f>
      </x:c>
      <x:c r="AD142" s="32">
        <x:f>IF($B142="","",MAX(0,$U142-$Z142-$AA142-$AC142))</x:f>
      </x:c>
      <x:c r="AE142" s="32">
        <x:f>IF($B142="","",ROUND(IF($AD142=0,0,$AD142*VLOOKUP($AD142,Settings!$G$5:$J$11,3,TRUE)-VLOOKUP($AD142,Settings!$G$5:$J$11,4,TRUE)),0))</x:f>
      </x:c>
      <x:c r="AF142" s="32" t="n"/>
      <x:c r="AG142" s="32" t="n"/>
      <x:c r="AH142" s="32">
        <x:f>IF($B142="","",ROUND($T142-$Z142-$AE142-$AF142-$AG142,0))</x:f>
      </x:c>
      <x:c r="AI142" s="32">
        <x:f>IF($B142="","",ROUND($V142*Settings!$E$9,0))</x:f>
      </x:c>
      <x:c r="AJ142" s="32">
        <x:f>IF($B142="","",ROUND($V142*Settings!$E$10,0))</x:f>
      </x:c>
      <x:c r="AK142" s="32">
        <x:f>IF($B142="","",ROUND($V142*Settings!$E$11,0))</x:f>
      </x:c>
      <x:c r="AL142" s="32">
        <x:f>IF($B142="","",ROUND($V142*Settings!$E$12,0))</x:f>
      </x:c>
      <x:c r="AM142" s="32">
        <x:f>IF($B142="","",$AI142+$AJ142+$AK142+$AL142)</x:f>
      </x:c>
      <x:c r="AN142" s="32">
        <x:f>IF($B142="","",ROUND($T142+$AM142,0))</x:f>
      </x:c>
    </x:row>
    <x:row r="143">
      <x:c r="A143" s="11" t="n">
        <x:v>139</x:v>
      </x:c>
      <x:c r="B143" s="11" t="n"/>
      <x:c r="C143" s="11">
        <x:f>IF($B143="","",IFERROR(VLOOKUP($B143,Employees!$A$3:$N$202,2,FALSE),""))</x:f>
      </x:c>
      <x:c r="D143" s="11">
        <x:f>IF($B143="","",IFERROR(VLOOKUP($B143,Employees!$A$3:$N$202,3,FALSE),""))</x:f>
      </x:c>
      <x:c r="E143" s="11">
        <x:f>IF($B143="","",IFERROR(VLOOKUP($B143,Employees!$A$3:$N$202,4,FALSE),""))</x:f>
      </x:c>
      <x:c r="F143" s="11">
        <x:f>IF($B143="","",IFERROR(VLOOKUP($B143,Employees!$A$3:$N$202,5,FALSE),""))</x:f>
      </x:c>
      <x:c r="G143" s="32">
        <x:f>IF($B143="","",IFERROR(VLOOKUP($B143,Employees!$A$3:$N$202,8,FALSE),""))</x:f>
      </x:c>
      <x:c r="H143" s="16">
        <x:f>IF($B143="","",IF($H143="",Settings!$B$5,$H143))</x:f>
      </x:c>
      <x:c r="I143" s="16" t="n"/>
      <x:c r="J143" s="32">
        <x:f>IF($B143="","",ROUND($G143*MAX(0,($H143-$I143))/Settings!$B$5,0))</x:f>
      </x:c>
      <x:c r="K143" s="32" t="n"/>
      <x:c r="L143" s="32" t="n"/>
      <x:c r="M143" s="32" t="n"/>
      <x:c r="N143" s="32" t="n"/>
      <x:c r="O143" s="32" t="n"/>
      <x:c r="P143" s="16" t="n"/>
      <x:c r="Q143" s="16" t="n"/>
      <x:c r="R143" s="16" t="n"/>
      <x:c r="S143" s="32">
        <x:f>IF($B143="","",ROUND((IFERROR($G143/Settings!$B$5/Settings!$B$6,0))*($P143*Settings!$E$4+$Q143*Settings!$E$5+$R143*Settings!$E$6),0))</x:f>
      </x:c>
      <x:c r="T143" s="32">
        <x:f>IF($B143="","",ROUND($J143+$K143+$L143+$M143+$N143+$O143+$S143,0))</x:f>
      </x:c>
      <x:c r="U143" s="32">
        <x:f>IF($B143="","",ROUND($J143+$K143+$M143+$N143+$S143,0))</x:f>
      </x:c>
      <x:c r="V143" s="32">
        <x:f>IF($B143="","",IFERROR(VLOOKUP($B143,Employees!$A$3:$N$202,9,FALSE),""))</x:f>
      </x:c>
      <x:c r="W143" s="32">
        <x:f>IF($B143="","",ROUND($V143*Settings!$B$9,0))</x:f>
      </x:c>
      <x:c r="X143" s="32">
        <x:f>IF($B143="","",ROUND($V143*Settings!$B$10,0))</x:f>
      </x:c>
      <x:c r="Y143" s="32">
        <x:f>IF($B143="","",ROUND($V143*Settings!$B$11,0))</x:f>
      </x:c>
      <x:c r="Z143" s="32">
        <x:f>IF($B143="","",$W143+$X143+$Y143)</x:f>
      </x:c>
      <x:c r="AA143" s="32">
        <x:f>IF($B143="","",Settings!$B$14)</x:f>
      </x:c>
      <x:c r="AB143" s="11">
        <x:f>IF($B143="","",IFERROR(VLOOKUP($B143,Employees!$A$3:$N$202,10,FALSE),0))</x:f>
      </x:c>
      <x:c r="AC143" s="32">
        <x:f>IF($B143="","",$AB143*Settings!$B$15)</x:f>
      </x:c>
      <x:c r="AD143" s="32">
        <x:f>IF($B143="","",MAX(0,$U143-$Z143-$AA143-$AC143))</x:f>
      </x:c>
      <x:c r="AE143" s="32">
        <x:f>IF($B143="","",ROUND(IF($AD143=0,0,$AD143*VLOOKUP($AD143,Settings!$G$5:$J$11,3,TRUE)-VLOOKUP($AD143,Settings!$G$5:$J$11,4,TRUE)),0))</x:f>
      </x:c>
      <x:c r="AF143" s="32" t="n"/>
      <x:c r="AG143" s="32" t="n"/>
      <x:c r="AH143" s="32">
        <x:f>IF($B143="","",ROUND($T143-$Z143-$AE143-$AF143-$AG143,0))</x:f>
      </x:c>
      <x:c r="AI143" s="32">
        <x:f>IF($B143="","",ROUND($V143*Settings!$E$9,0))</x:f>
      </x:c>
      <x:c r="AJ143" s="32">
        <x:f>IF($B143="","",ROUND($V143*Settings!$E$10,0))</x:f>
      </x:c>
      <x:c r="AK143" s="32">
        <x:f>IF($B143="","",ROUND($V143*Settings!$E$11,0))</x:f>
      </x:c>
      <x:c r="AL143" s="32">
        <x:f>IF($B143="","",ROUND($V143*Settings!$E$12,0))</x:f>
      </x:c>
      <x:c r="AM143" s="32">
        <x:f>IF($B143="","",$AI143+$AJ143+$AK143+$AL143)</x:f>
      </x:c>
      <x:c r="AN143" s="32">
        <x:f>IF($B143="","",ROUND($T143+$AM143,0))</x:f>
      </x:c>
    </x:row>
    <x:row r="144">
      <x:c r="A144" s="11" t="n">
        <x:v>140</x:v>
      </x:c>
      <x:c r="B144" s="11" t="n"/>
      <x:c r="C144" s="11">
        <x:f>IF($B144="","",IFERROR(VLOOKUP($B144,Employees!$A$3:$N$202,2,FALSE),""))</x:f>
      </x:c>
      <x:c r="D144" s="11">
        <x:f>IF($B144="","",IFERROR(VLOOKUP($B144,Employees!$A$3:$N$202,3,FALSE),""))</x:f>
      </x:c>
      <x:c r="E144" s="11">
        <x:f>IF($B144="","",IFERROR(VLOOKUP($B144,Employees!$A$3:$N$202,4,FALSE),""))</x:f>
      </x:c>
      <x:c r="F144" s="11">
        <x:f>IF($B144="","",IFERROR(VLOOKUP($B144,Employees!$A$3:$N$202,5,FALSE),""))</x:f>
      </x:c>
      <x:c r="G144" s="32">
        <x:f>IF($B144="","",IFERROR(VLOOKUP($B144,Employees!$A$3:$N$202,8,FALSE),""))</x:f>
      </x:c>
      <x:c r="H144" s="16">
        <x:f>IF($B144="","",IF($H144="",Settings!$B$5,$H144))</x:f>
      </x:c>
      <x:c r="I144" s="16" t="n"/>
      <x:c r="J144" s="32">
        <x:f>IF($B144="","",ROUND($G144*MAX(0,($H144-$I144))/Settings!$B$5,0))</x:f>
      </x:c>
      <x:c r="K144" s="32" t="n"/>
      <x:c r="L144" s="32" t="n"/>
      <x:c r="M144" s="32" t="n"/>
      <x:c r="N144" s="32" t="n"/>
      <x:c r="O144" s="32" t="n"/>
      <x:c r="P144" s="16" t="n"/>
      <x:c r="Q144" s="16" t="n"/>
      <x:c r="R144" s="16" t="n"/>
      <x:c r="S144" s="32">
        <x:f>IF($B144="","",ROUND((IFERROR($G144/Settings!$B$5/Settings!$B$6,0))*($P144*Settings!$E$4+$Q144*Settings!$E$5+$R144*Settings!$E$6),0))</x:f>
      </x:c>
      <x:c r="T144" s="32">
        <x:f>IF($B144="","",ROUND($J144+$K144+$L144+$M144+$N144+$O144+$S144,0))</x:f>
      </x:c>
      <x:c r="U144" s="32">
        <x:f>IF($B144="","",ROUND($J144+$K144+$M144+$N144+$S144,0))</x:f>
      </x:c>
      <x:c r="V144" s="32">
        <x:f>IF($B144="","",IFERROR(VLOOKUP($B144,Employees!$A$3:$N$202,9,FALSE),""))</x:f>
      </x:c>
      <x:c r="W144" s="32">
        <x:f>IF($B144="","",ROUND($V144*Settings!$B$9,0))</x:f>
      </x:c>
      <x:c r="X144" s="32">
        <x:f>IF($B144="","",ROUND($V144*Settings!$B$10,0))</x:f>
      </x:c>
      <x:c r="Y144" s="32">
        <x:f>IF($B144="","",ROUND($V144*Settings!$B$11,0))</x:f>
      </x:c>
      <x:c r="Z144" s="32">
        <x:f>IF($B144="","",$W144+$X144+$Y144)</x:f>
      </x:c>
      <x:c r="AA144" s="32">
        <x:f>IF($B144="","",Settings!$B$14)</x:f>
      </x:c>
      <x:c r="AB144" s="11">
        <x:f>IF($B144="","",IFERROR(VLOOKUP($B144,Employees!$A$3:$N$202,10,FALSE),0))</x:f>
      </x:c>
      <x:c r="AC144" s="32">
        <x:f>IF($B144="","",$AB144*Settings!$B$15)</x:f>
      </x:c>
      <x:c r="AD144" s="32">
        <x:f>IF($B144="","",MAX(0,$U144-$Z144-$AA144-$AC144))</x:f>
      </x:c>
      <x:c r="AE144" s="32">
        <x:f>IF($B144="","",ROUND(IF($AD144=0,0,$AD144*VLOOKUP($AD144,Settings!$G$5:$J$11,3,TRUE)-VLOOKUP($AD144,Settings!$G$5:$J$11,4,TRUE)),0))</x:f>
      </x:c>
      <x:c r="AF144" s="32" t="n"/>
      <x:c r="AG144" s="32" t="n"/>
      <x:c r="AH144" s="32">
        <x:f>IF($B144="","",ROUND($T144-$Z144-$AE144-$AF144-$AG144,0))</x:f>
      </x:c>
      <x:c r="AI144" s="32">
        <x:f>IF($B144="","",ROUND($V144*Settings!$E$9,0))</x:f>
      </x:c>
      <x:c r="AJ144" s="32">
        <x:f>IF($B144="","",ROUND($V144*Settings!$E$10,0))</x:f>
      </x:c>
      <x:c r="AK144" s="32">
        <x:f>IF($B144="","",ROUND($V144*Settings!$E$11,0))</x:f>
      </x:c>
      <x:c r="AL144" s="32">
        <x:f>IF($B144="","",ROUND($V144*Settings!$E$12,0))</x:f>
      </x:c>
      <x:c r="AM144" s="32">
        <x:f>IF($B144="","",$AI144+$AJ144+$AK144+$AL144)</x:f>
      </x:c>
      <x:c r="AN144" s="32">
        <x:f>IF($B144="","",ROUND($T144+$AM144,0))</x:f>
      </x:c>
    </x:row>
    <x:row r="145">
      <x:c r="A145" s="11" t="n">
        <x:v>141</x:v>
      </x:c>
      <x:c r="B145" s="11" t="n"/>
      <x:c r="C145" s="11">
        <x:f>IF($B145="","",IFERROR(VLOOKUP($B145,Employees!$A$3:$N$202,2,FALSE),""))</x:f>
      </x:c>
      <x:c r="D145" s="11">
        <x:f>IF($B145="","",IFERROR(VLOOKUP($B145,Employees!$A$3:$N$202,3,FALSE),""))</x:f>
      </x:c>
      <x:c r="E145" s="11">
        <x:f>IF($B145="","",IFERROR(VLOOKUP($B145,Employees!$A$3:$N$202,4,FALSE),""))</x:f>
      </x:c>
      <x:c r="F145" s="11">
        <x:f>IF($B145="","",IFERROR(VLOOKUP($B145,Employees!$A$3:$N$202,5,FALSE),""))</x:f>
      </x:c>
      <x:c r="G145" s="32">
        <x:f>IF($B145="","",IFERROR(VLOOKUP($B145,Employees!$A$3:$N$202,8,FALSE),""))</x:f>
      </x:c>
      <x:c r="H145" s="16">
        <x:f>IF($B145="","",IF($H145="",Settings!$B$5,$H145))</x:f>
      </x:c>
      <x:c r="I145" s="16" t="n"/>
      <x:c r="J145" s="32">
        <x:f>IF($B145="","",ROUND($G145*MAX(0,($H145-$I145))/Settings!$B$5,0))</x:f>
      </x:c>
      <x:c r="K145" s="32" t="n"/>
      <x:c r="L145" s="32" t="n"/>
      <x:c r="M145" s="32" t="n"/>
      <x:c r="N145" s="32" t="n"/>
      <x:c r="O145" s="32" t="n"/>
      <x:c r="P145" s="16" t="n"/>
      <x:c r="Q145" s="16" t="n"/>
      <x:c r="R145" s="16" t="n"/>
      <x:c r="S145" s="32">
        <x:f>IF($B145="","",ROUND((IFERROR($G145/Settings!$B$5/Settings!$B$6,0))*($P145*Settings!$E$4+$Q145*Settings!$E$5+$R145*Settings!$E$6),0))</x:f>
      </x:c>
      <x:c r="T145" s="32">
        <x:f>IF($B145="","",ROUND($J145+$K145+$L145+$M145+$N145+$O145+$S145,0))</x:f>
      </x:c>
      <x:c r="U145" s="32">
        <x:f>IF($B145="","",ROUND($J145+$K145+$M145+$N145+$S145,0))</x:f>
      </x:c>
      <x:c r="V145" s="32">
        <x:f>IF($B145="","",IFERROR(VLOOKUP($B145,Employees!$A$3:$N$202,9,FALSE),""))</x:f>
      </x:c>
      <x:c r="W145" s="32">
        <x:f>IF($B145="","",ROUND($V145*Settings!$B$9,0))</x:f>
      </x:c>
      <x:c r="X145" s="32">
        <x:f>IF($B145="","",ROUND($V145*Settings!$B$10,0))</x:f>
      </x:c>
      <x:c r="Y145" s="32">
        <x:f>IF($B145="","",ROUND($V145*Settings!$B$11,0))</x:f>
      </x:c>
      <x:c r="Z145" s="32">
        <x:f>IF($B145="","",$W145+$X145+$Y145)</x:f>
      </x:c>
      <x:c r="AA145" s="32">
        <x:f>IF($B145="","",Settings!$B$14)</x:f>
      </x:c>
      <x:c r="AB145" s="11">
        <x:f>IF($B145="","",IFERROR(VLOOKUP($B145,Employees!$A$3:$N$202,10,FALSE),0))</x:f>
      </x:c>
      <x:c r="AC145" s="32">
        <x:f>IF($B145="","",$AB145*Settings!$B$15)</x:f>
      </x:c>
      <x:c r="AD145" s="32">
        <x:f>IF($B145="","",MAX(0,$U145-$Z145-$AA145-$AC145))</x:f>
      </x:c>
      <x:c r="AE145" s="32">
        <x:f>IF($B145="","",ROUND(IF($AD145=0,0,$AD145*VLOOKUP($AD145,Settings!$G$5:$J$11,3,TRUE)-VLOOKUP($AD145,Settings!$G$5:$J$11,4,TRUE)),0))</x:f>
      </x:c>
      <x:c r="AF145" s="32" t="n"/>
      <x:c r="AG145" s="32" t="n"/>
      <x:c r="AH145" s="32">
        <x:f>IF($B145="","",ROUND($T145-$Z145-$AE145-$AF145-$AG145,0))</x:f>
      </x:c>
      <x:c r="AI145" s="32">
        <x:f>IF($B145="","",ROUND($V145*Settings!$E$9,0))</x:f>
      </x:c>
      <x:c r="AJ145" s="32">
        <x:f>IF($B145="","",ROUND($V145*Settings!$E$10,0))</x:f>
      </x:c>
      <x:c r="AK145" s="32">
        <x:f>IF($B145="","",ROUND($V145*Settings!$E$11,0))</x:f>
      </x:c>
      <x:c r="AL145" s="32">
        <x:f>IF($B145="","",ROUND($V145*Settings!$E$12,0))</x:f>
      </x:c>
      <x:c r="AM145" s="32">
        <x:f>IF($B145="","",$AI145+$AJ145+$AK145+$AL145)</x:f>
      </x:c>
      <x:c r="AN145" s="32">
        <x:f>IF($B145="","",ROUND($T145+$AM145,0))</x:f>
      </x:c>
    </x:row>
    <x:row r="146">
      <x:c r="A146" s="11" t="n">
        <x:v>142</x:v>
      </x:c>
      <x:c r="B146" s="11" t="n"/>
      <x:c r="C146" s="11">
        <x:f>IF($B146="","",IFERROR(VLOOKUP($B146,Employees!$A$3:$N$202,2,FALSE),""))</x:f>
      </x:c>
      <x:c r="D146" s="11">
        <x:f>IF($B146="","",IFERROR(VLOOKUP($B146,Employees!$A$3:$N$202,3,FALSE),""))</x:f>
      </x:c>
      <x:c r="E146" s="11">
        <x:f>IF($B146="","",IFERROR(VLOOKUP($B146,Employees!$A$3:$N$202,4,FALSE),""))</x:f>
      </x:c>
      <x:c r="F146" s="11">
        <x:f>IF($B146="","",IFERROR(VLOOKUP($B146,Employees!$A$3:$N$202,5,FALSE),""))</x:f>
      </x:c>
      <x:c r="G146" s="32">
        <x:f>IF($B146="","",IFERROR(VLOOKUP($B146,Employees!$A$3:$N$202,8,FALSE),""))</x:f>
      </x:c>
      <x:c r="H146" s="16">
        <x:f>IF($B146="","",IF($H146="",Settings!$B$5,$H146))</x:f>
      </x:c>
      <x:c r="I146" s="16" t="n"/>
      <x:c r="J146" s="32">
        <x:f>IF($B146="","",ROUND($G146*MAX(0,($H146-$I146))/Settings!$B$5,0))</x:f>
      </x:c>
      <x:c r="K146" s="32" t="n"/>
      <x:c r="L146" s="32" t="n"/>
      <x:c r="M146" s="32" t="n"/>
      <x:c r="N146" s="32" t="n"/>
      <x:c r="O146" s="32" t="n"/>
      <x:c r="P146" s="16" t="n"/>
      <x:c r="Q146" s="16" t="n"/>
      <x:c r="R146" s="16" t="n"/>
      <x:c r="S146" s="32">
        <x:f>IF($B146="","",ROUND((IFERROR($G146/Settings!$B$5/Settings!$B$6,0))*($P146*Settings!$E$4+$Q146*Settings!$E$5+$R146*Settings!$E$6),0))</x:f>
      </x:c>
      <x:c r="T146" s="32">
        <x:f>IF($B146="","",ROUND($J146+$K146+$L146+$M146+$N146+$O146+$S146,0))</x:f>
      </x:c>
      <x:c r="U146" s="32">
        <x:f>IF($B146="","",ROUND($J146+$K146+$M146+$N146+$S146,0))</x:f>
      </x:c>
      <x:c r="V146" s="32">
        <x:f>IF($B146="","",IFERROR(VLOOKUP($B146,Employees!$A$3:$N$202,9,FALSE),""))</x:f>
      </x:c>
      <x:c r="W146" s="32">
        <x:f>IF($B146="","",ROUND($V146*Settings!$B$9,0))</x:f>
      </x:c>
      <x:c r="X146" s="32">
        <x:f>IF($B146="","",ROUND($V146*Settings!$B$10,0))</x:f>
      </x:c>
      <x:c r="Y146" s="32">
        <x:f>IF($B146="","",ROUND($V146*Settings!$B$11,0))</x:f>
      </x:c>
      <x:c r="Z146" s="32">
        <x:f>IF($B146="","",$W146+$X146+$Y146)</x:f>
      </x:c>
      <x:c r="AA146" s="32">
        <x:f>IF($B146="","",Settings!$B$14)</x:f>
      </x:c>
      <x:c r="AB146" s="11">
        <x:f>IF($B146="","",IFERROR(VLOOKUP($B146,Employees!$A$3:$N$202,10,FALSE),0))</x:f>
      </x:c>
      <x:c r="AC146" s="32">
        <x:f>IF($B146="","",$AB146*Settings!$B$15)</x:f>
      </x:c>
      <x:c r="AD146" s="32">
        <x:f>IF($B146="","",MAX(0,$U146-$Z146-$AA146-$AC146))</x:f>
      </x:c>
      <x:c r="AE146" s="32">
        <x:f>IF($B146="","",ROUND(IF($AD146=0,0,$AD146*VLOOKUP($AD146,Settings!$G$5:$J$11,3,TRUE)-VLOOKUP($AD146,Settings!$G$5:$J$11,4,TRUE)),0))</x:f>
      </x:c>
      <x:c r="AF146" s="32" t="n"/>
      <x:c r="AG146" s="32" t="n"/>
      <x:c r="AH146" s="32">
        <x:f>IF($B146="","",ROUND($T146-$Z146-$AE146-$AF146-$AG146,0))</x:f>
      </x:c>
      <x:c r="AI146" s="32">
        <x:f>IF($B146="","",ROUND($V146*Settings!$E$9,0))</x:f>
      </x:c>
      <x:c r="AJ146" s="32">
        <x:f>IF($B146="","",ROUND($V146*Settings!$E$10,0))</x:f>
      </x:c>
      <x:c r="AK146" s="32">
        <x:f>IF($B146="","",ROUND($V146*Settings!$E$11,0))</x:f>
      </x:c>
      <x:c r="AL146" s="32">
        <x:f>IF($B146="","",ROUND($V146*Settings!$E$12,0))</x:f>
      </x:c>
      <x:c r="AM146" s="32">
        <x:f>IF($B146="","",$AI146+$AJ146+$AK146+$AL146)</x:f>
      </x:c>
      <x:c r="AN146" s="32">
        <x:f>IF($B146="","",ROUND($T146+$AM146,0))</x:f>
      </x:c>
    </x:row>
    <x:row r="147">
      <x:c r="A147" s="11" t="n">
        <x:v>143</x:v>
      </x:c>
      <x:c r="B147" s="11" t="n"/>
      <x:c r="C147" s="11">
        <x:f>IF($B147="","",IFERROR(VLOOKUP($B147,Employees!$A$3:$N$202,2,FALSE),""))</x:f>
      </x:c>
      <x:c r="D147" s="11">
        <x:f>IF($B147="","",IFERROR(VLOOKUP($B147,Employees!$A$3:$N$202,3,FALSE),""))</x:f>
      </x:c>
      <x:c r="E147" s="11">
        <x:f>IF($B147="","",IFERROR(VLOOKUP($B147,Employees!$A$3:$N$202,4,FALSE),""))</x:f>
      </x:c>
      <x:c r="F147" s="11">
        <x:f>IF($B147="","",IFERROR(VLOOKUP($B147,Employees!$A$3:$N$202,5,FALSE),""))</x:f>
      </x:c>
      <x:c r="G147" s="32">
        <x:f>IF($B147="","",IFERROR(VLOOKUP($B147,Employees!$A$3:$N$202,8,FALSE),""))</x:f>
      </x:c>
      <x:c r="H147" s="16">
        <x:f>IF($B147="","",IF($H147="",Settings!$B$5,$H147))</x:f>
      </x:c>
      <x:c r="I147" s="16" t="n"/>
      <x:c r="J147" s="32">
        <x:f>IF($B147="","",ROUND($G147*MAX(0,($H147-$I147))/Settings!$B$5,0))</x:f>
      </x:c>
      <x:c r="K147" s="32" t="n"/>
      <x:c r="L147" s="32" t="n"/>
      <x:c r="M147" s="32" t="n"/>
      <x:c r="N147" s="32" t="n"/>
      <x:c r="O147" s="32" t="n"/>
      <x:c r="P147" s="16" t="n"/>
      <x:c r="Q147" s="16" t="n"/>
      <x:c r="R147" s="16" t="n"/>
      <x:c r="S147" s="32">
        <x:f>IF($B147="","",ROUND((IFERROR($G147/Settings!$B$5/Settings!$B$6,0))*($P147*Settings!$E$4+$Q147*Settings!$E$5+$R147*Settings!$E$6),0))</x:f>
      </x:c>
      <x:c r="T147" s="32">
        <x:f>IF($B147="","",ROUND($J147+$K147+$L147+$M147+$N147+$O147+$S147,0))</x:f>
      </x:c>
      <x:c r="U147" s="32">
        <x:f>IF($B147="","",ROUND($J147+$K147+$M147+$N147+$S147,0))</x:f>
      </x:c>
      <x:c r="V147" s="32">
        <x:f>IF($B147="","",IFERROR(VLOOKUP($B147,Employees!$A$3:$N$202,9,FALSE),""))</x:f>
      </x:c>
      <x:c r="W147" s="32">
        <x:f>IF($B147="","",ROUND($V147*Settings!$B$9,0))</x:f>
      </x:c>
      <x:c r="X147" s="32">
        <x:f>IF($B147="","",ROUND($V147*Settings!$B$10,0))</x:f>
      </x:c>
      <x:c r="Y147" s="32">
        <x:f>IF($B147="","",ROUND($V147*Settings!$B$11,0))</x:f>
      </x:c>
      <x:c r="Z147" s="32">
        <x:f>IF($B147="","",$W147+$X147+$Y147)</x:f>
      </x:c>
      <x:c r="AA147" s="32">
        <x:f>IF($B147="","",Settings!$B$14)</x:f>
      </x:c>
      <x:c r="AB147" s="11">
        <x:f>IF($B147="","",IFERROR(VLOOKUP($B147,Employees!$A$3:$N$202,10,FALSE),0))</x:f>
      </x:c>
      <x:c r="AC147" s="32">
        <x:f>IF($B147="","",$AB147*Settings!$B$15)</x:f>
      </x:c>
      <x:c r="AD147" s="32">
        <x:f>IF($B147="","",MAX(0,$U147-$Z147-$AA147-$AC147))</x:f>
      </x:c>
      <x:c r="AE147" s="32">
        <x:f>IF($B147="","",ROUND(IF($AD147=0,0,$AD147*VLOOKUP($AD147,Settings!$G$5:$J$11,3,TRUE)-VLOOKUP($AD147,Settings!$G$5:$J$11,4,TRUE)),0))</x:f>
      </x:c>
      <x:c r="AF147" s="32" t="n"/>
      <x:c r="AG147" s="32" t="n"/>
      <x:c r="AH147" s="32">
        <x:f>IF($B147="","",ROUND($T147-$Z147-$AE147-$AF147-$AG147,0))</x:f>
      </x:c>
      <x:c r="AI147" s="32">
        <x:f>IF($B147="","",ROUND($V147*Settings!$E$9,0))</x:f>
      </x:c>
      <x:c r="AJ147" s="32">
        <x:f>IF($B147="","",ROUND($V147*Settings!$E$10,0))</x:f>
      </x:c>
      <x:c r="AK147" s="32">
        <x:f>IF($B147="","",ROUND($V147*Settings!$E$11,0))</x:f>
      </x:c>
      <x:c r="AL147" s="32">
        <x:f>IF($B147="","",ROUND($V147*Settings!$E$12,0))</x:f>
      </x:c>
      <x:c r="AM147" s="32">
        <x:f>IF($B147="","",$AI147+$AJ147+$AK147+$AL147)</x:f>
      </x:c>
      <x:c r="AN147" s="32">
        <x:f>IF($B147="","",ROUND($T147+$AM147,0))</x:f>
      </x:c>
    </x:row>
    <x:row r="148">
      <x:c r="A148" s="11" t="n">
        <x:v>144</x:v>
      </x:c>
      <x:c r="B148" s="11" t="n"/>
      <x:c r="C148" s="11">
        <x:f>IF($B148="","",IFERROR(VLOOKUP($B148,Employees!$A$3:$N$202,2,FALSE),""))</x:f>
      </x:c>
      <x:c r="D148" s="11">
        <x:f>IF($B148="","",IFERROR(VLOOKUP($B148,Employees!$A$3:$N$202,3,FALSE),""))</x:f>
      </x:c>
      <x:c r="E148" s="11">
        <x:f>IF($B148="","",IFERROR(VLOOKUP($B148,Employees!$A$3:$N$202,4,FALSE),""))</x:f>
      </x:c>
      <x:c r="F148" s="11">
        <x:f>IF($B148="","",IFERROR(VLOOKUP($B148,Employees!$A$3:$N$202,5,FALSE),""))</x:f>
      </x:c>
      <x:c r="G148" s="32">
        <x:f>IF($B148="","",IFERROR(VLOOKUP($B148,Employees!$A$3:$N$202,8,FALSE),""))</x:f>
      </x:c>
      <x:c r="H148" s="16">
        <x:f>IF($B148="","",IF($H148="",Settings!$B$5,$H148))</x:f>
      </x:c>
      <x:c r="I148" s="16" t="n"/>
      <x:c r="J148" s="32">
        <x:f>IF($B148="","",ROUND($G148*MAX(0,($H148-$I148))/Settings!$B$5,0))</x:f>
      </x:c>
      <x:c r="K148" s="32" t="n"/>
      <x:c r="L148" s="32" t="n"/>
      <x:c r="M148" s="32" t="n"/>
      <x:c r="N148" s="32" t="n"/>
      <x:c r="O148" s="32" t="n"/>
      <x:c r="P148" s="16" t="n"/>
      <x:c r="Q148" s="16" t="n"/>
      <x:c r="R148" s="16" t="n"/>
      <x:c r="S148" s="32">
        <x:f>IF($B148="","",ROUND((IFERROR($G148/Settings!$B$5/Settings!$B$6,0))*($P148*Settings!$E$4+$Q148*Settings!$E$5+$R148*Settings!$E$6),0))</x:f>
      </x:c>
      <x:c r="T148" s="32">
        <x:f>IF($B148="","",ROUND($J148+$K148+$L148+$M148+$N148+$O148+$S148,0))</x:f>
      </x:c>
      <x:c r="U148" s="32">
        <x:f>IF($B148="","",ROUND($J148+$K148+$M148+$N148+$S148,0))</x:f>
      </x:c>
      <x:c r="V148" s="32">
        <x:f>IF($B148="","",IFERROR(VLOOKUP($B148,Employees!$A$3:$N$202,9,FALSE),""))</x:f>
      </x:c>
      <x:c r="W148" s="32">
        <x:f>IF($B148="","",ROUND($V148*Settings!$B$9,0))</x:f>
      </x:c>
      <x:c r="X148" s="32">
        <x:f>IF($B148="","",ROUND($V148*Settings!$B$10,0))</x:f>
      </x:c>
      <x:c r="Y148" s="32">
        <x:f>IF($B148="","",ROUND($V148*Settings!$B$11,0))</x:f>
      </x:c>
      <x:c r="Z148" s="32">
        <x:f>IF($B148="","",$W148+$X148+$Y148)</x:f>
      </x:c>
      <x:c r="AA148" s="32">
        <x:f>IF($B148="","",Settings!$B$14)</x:f>
      </x:c>
      <x:c r="AB148" s="11">
        <x:f>IF($B148="","",IFERROR(VLOOKUP($B148,Employees!$A$3:$N$202,10,FALSE),0))</x:f>
      </x:c>
      <x:c r="AC148" s="32">
        <x:f>IF($B148="","",$AB148*Settings!$B$15)</x:f>
      </x:c>
      <x:c r="AD148" s="32">
        <x:f>IF($B148="","",MAX(0,$U148-$Z148-$AA148-$AC148))</x:f>
      </x:c>
      <x:c r="AE148" s="32">
        <x:f>IF($B148="","",ROUND(IF($AD148=0,0,$AD148*VLOOKUP($AD148,Settings!$G$5:$J$11,3,TRUE)-VLOOKUP($AD148,Settings!$G$5:$J$11,4,TRUE)),0))</x:f>
      </x:c>
      <x:c r="AF148" s="32" t="n"/>
      <x:c r="AG148" s="32" t="n"/>
      <x:c r="AH148" s="32">
        <x:f>IF($B148="","",ROUND($T148-$Z148-$AE148-$AF148-$AG148,0))</x:f>
      </x:c>
      <x:c r="AI148" s="32">
        <x:f>IF($B148="","",ROUND($V148*Settings!$E$9,0))</x:f>
      </x:c>
      <x:c r="AJ148" s="32">
        <x:f>IF($B148="","",ROUND($V148*Settings!$E$10,0))</x:f>
      </x:c>
      <x:c r="AK148" s="32">
        <x:f>IF($B148="","",ROUND($V148*Settings!$E$11,0))</x:f>
      </x:c>
      <x:c r="AL148" s="32">
        <x:f>IF($B148="","",ROUND($V148*Settings!$E$12,0))</x:f>
      </x:c>
      <x:c r="AM148" s="32">
        <x:f>IF($B148="","",$AI148+$AJ148+$AK148+$AL148)</x:f>
      </x:c>
      <x:c r="AN148" s="32">
        <x:f>IF($B148="","",ROUND($T148+$AM148,0))</x:f>
      </x:c>
    </x:row>
    <x:row r="149">
      <x:c r="A149" s="11" t="n">
        <x:v>145</x:v>
      </x:c>
      <x:c r="B149" s="11" t="n"/>
      <x:c r="C149" s="11">
        <x:f>IF($B149="","",IFERROR(VLOOKUP($B149,Employees!$A$3:$N$202,2,FALSE),""))</x:f>
      </x:c>
      <x:c r="D149" s="11">
        <x:f>IF($B149="","",IFERROR(VLOOKUP($B149,Employees!$A$3:$N$202,3,FALSE),""))</x:f>
      </x:c>
      <x:c r="E149" s="11">
        <x:f>IF($B149="","",IFERROR(VLOOKUP($B149,Employees!$A$3:$N$202,4,FALSE),""))</x:f>
      </x:c>
      <x:c r="F149" s="11">
        <x:f>IF($B149="","",IFERROR(VLOOKUP($B149,Employees!$A$3:$N$202,5,FALSE),""))</x:f>
      </x:c>
      <x:c r="G149" s="32">
        <x:f>IF($B149="","",IFERROR(VLOOKUP($B149,Employees!$A$3:$N$202,8,FALSE),""))</x:f>
      </x:c>
      <x:c r="H149" s="16">
        <x:f>IF($B149="","",IF($H149="",Settings!$B$5,$H149))</x:f>
      </x:c>
      <x:c r="I149" s="16" t="n"/>
      <x:c r="J149" s="32">
        <x:f>IF($B149="","",ROUND($G149*MAX(0,($H149-$I149))/Settings!$B$5,0))</x:f>
      </x:c>
      <x:c r="K149" s="32" t="n"/>
      <x:c r="L149" s="32" t="n"/>
      <x:c r="M149" s="32" t="n"/>
      <x:c r="N149" s="32" t="n"/>
      <x:c r="O149" s="32" t="n"/>
      <x:c r="P149" s="16" t="n"/>
      <x:c r="Q149" s="16" t="n"/>
      <x:c r="R149" s="16" t="n"/>
      <x:c r="S149" s="32">
        <x:f>IF($B149="","",ROUND((IFERROR($G149/Settings!$B$5/Settings!$B$6,0))*($P149*Settings!$E$4+$Q149*Settings!$E$5+$R149*Settings!$E$6),0))</x:f>
      </x:c>
      <x:c r="T149" s="32">
        <x:f>IF($B149="","",ROUND($J149+$K149+$L149+$M149+$N149+$O149+$S149,0))</x:f>
      </x:c>
      <x:c r="U149" s="32">
        <x:f>IF($B149="","",ROUND($J149+$K149+$M149+$N149+$S149,0))</x:f>
      </x:c>
      <x:c r="V149" s="32">
        <x:f>IF($B149="","",IFERROR(VLOOKUP($B149,Employees!$A$3:$N$202,9,FALSE),""))</x:f>
      </x:c>
      <x:c r="W149" s="32">
        <x:f>IF($B149="","",ROUND($V149*Settings!$B$9,0))</x:f>
      </x:c>
      <x:c r="X149" s="32">
        <x:f>IF($B149="","",ROUND($V149*Settings!$B$10,0))</x:f>
      </x:c>
      <x:c r="Y149" s="32">
        <x:f>IF($B149="","",ROUND($V149*Settings!$B$11,0))</x:f>
      </x:c>
      <x:c r="Z149" s="32">
        <x:f>IF($B149="","",$W149+$X149+$Y149)</x:f>
      </x:c>
      <x:c r="AA149" s="32">
        <x:f>IF($B149="","",Settings!$B$14)</x:f>
      </x:c>
      <x:c r="AB149" s="11">
        <x:f>IF($B149="","",IFERROR(VLOOKUP($B149,Employees!$A$3:$N$202,10,FALSE),0))</x:f>
      </x:c>
      <x:c r="AC149" s="32">
        <x:f>IF($B149="","",$AB149*Settings!$B$15)</x:f>
      </x:c>
      <x:c r="AD149" s="32">
        <x:f>IF($B149="","",MAX(0,$U149-$Z149-$AA149-$AC149))</x:f>
      </x:c>
      <x:c r="AE149" s="32">
        <x:f>IF($B149="","",ROUND(IF($AD149=0,0,$AD149*VLOOKUP($AD149,Settings!$G$5:$J$11,3,TRUE)-VLOOKUP($AD149,Settings!$G$5:$J$11,4,TRUE)),0))</x:f>
      </x:c>
      <x:c r="AF149" s="32" t="n"/>
      <x:c r="AG149" s="32" t="n"/>
      <x:c r="AH149" s="32">
        <x:f>IF($B149="","",ROUND($T149-$Z149-$AE149-$AF149-$AG149,0))</x:f>
      </x:c>
      <x:c r="AI149" s="32">
        <x:f>IF($B149="","",ROUND($V149*Settings!$E$9,0))</x:f>
      </x:c>
      <x:c r="AJ149" s="32">
        <x:f>IF($B149="","",ROUND($V149*Settings!$E$10,0))</x:f>
      </x:c>
      <x:c r="AK149" s="32">
        <x:f>IF($B149="","",ROUND($V149*Settings!$E$11,0))</x:f>
      </x:c>
      <x:c r="AL149" s="32">
        <x:f>IF($B149="","",ROUND($V149*Settings!$E$12,0))</x:f>
      </x:c>
      <x:c r="AM149" s="32">
        <x:f>IF($B149="","",$AI149+$AJ149+$AK149+$AL149)</x:f>
      </x:c>
      <x:c r="AN149" s="32">
        <x:f>IF($B149="","",ROUND($T149+$AM149,0))</x:f>
      </x:c>
    </x:row>
    <x:row r="150">
      <x:c r="A150" s="11" t="n">
        <x:v>146</x:v>
      </x:c>
      <x:c r="B150" s="11" t="n"/>
      <x:c r="C150" s="11">
        <x:f>IF($B150="","",IFERROR(VLOOKUP($B150,Employees!$A$3:$N$202,2,FALSE),""))</x:f>
      </x:c>
      <x:c r="D150" s="11">
        <x:f>IF($B150="","",IFERROR(VLOOKUP($B150,Employees!$A$3:$N$202,3,FALSE),""))</x:f>
      </x:c>
      <x:c r="E150" s="11">
        <x:f>IF($B150="","",IFERROR(VLOOKUP($B150,Employees!$A$3:$N$202,4,FALSE),""))</x:f>
      </x:c>
      <x:c r="F150" s="11">
        <x:f>IF($B150="","",IFERROR(VLOOKUP($B150,Employees!$A$3:$N$202,5,FALSE),""))</x:f>
      </x:c>
      <x:c r="G150" s="32">
        <x:f>IF($B150="","",IFERROR(VLOOKUP($B150,Employees!$A$3:$N$202,8,FALSE),""))</x:f>
      </x:c>
      <x:c r="H150" s="16">
        <x:f>IF($B150="","",IF($H150="",Settings!$B$5,$H150))</x:f>
      </x:c>
      <x:c r="I150" s="16" t="n"/>
      <x:c r="J150" s="32">
        <x:f>IF($B150="","",ROUND($G150*MAX(0,($H150-$I150))/Settings!$B$5,0))</x:f>
      </x:c>
      <x:c r="K150" s="32" t="n"/>
      <x:c r="L150" s="32" t="n"/>
      <x:c r="M150" s="32" t="n"/>
      <x:c r="N150" s="32" t="n"/>
      <x:c r="O150" s="32" t="n"/>
      <x:c r="P150" s="16" t="n"/>
      <x:c r="Q150" s="16" t="n"/>
      <x:c r="R150" s="16" t="n"/>
      <x:c r="S150" s="32">
        <x:f>IF($B150="","",ROUND((IFERROR($G150/Settings!$B$5/Settings!$B$6,0))*($P150*Settings!$E$4+$Q150*Settings!$E$5+$R150*Settings!$E$6),0))</x:f>
      </x:c>
      <x:c r="T150" s="32">
        <x:f>IF($B150="","",ROUND($J150+$K150+$L150+$M150+$N150+$O150+$S150,0))</x:f>
      </x:c>
      <x:c r="U150" s="32">
        <x:f>IF($B150="","",ROUND($J150+$K150+$M150+$N150+$S150,0))</x:f>
      </x:c>
      <x:c r="V150" s="32">
        <x:f>IF($B150="","",IFERROR(VLOOKUP($B150,Employees!$A$3:$N$202,9,FALSE),""))</x:f>
      </x:c>
      <x:c r="W150" s="32">
        <x:f>IF($B150="","",ROUND($V150*Settings!$B$9,0))</x:f>
      </x:c>
      <x:c r="X150" s="32">
        <x:f>IF($B150="","",ROUND($V150*Settings!$B$10,0))</x:f>
      </x:c>
      <x:c r="Y150" s="32">
        <x:f>IF($B150="","",ROUND($V150*Settings!$B$11,0))</x:f>
      </x:c>
      <x:c r="Z150" s="32">
        <x:f>IF($B150="","",$W150+$X150+$Y150)</x:f>
      </x:c>
      <x:c r="AA150" s="32">
        <x:f>IF($B150="","",Settings!$B$14)</x:f>
      </x:c>
      <x:c r="AB150" s="11">
        <x:f>IF($B150="","",IFERROR(VLOOKUP($B150,Employees!$A$3:$N$202,10,FALSE),0))</x:f>
      </x:c>
      <x:c r="AC150" s="32">
        <x:f>IF($B150="","",$AB150*Settings!$B$15)</x:f>
      </x:c>
      <x:c r="AD150" s="32">
        <x:f>IF($B150="","",MAX(0,$U150-$Z150-$AA150-$AC150))</x:f>
      </x:c>
      <x:c r="AE150" s="32">
        <x:f>IF($B150="","",ROUND(IF($AD150=0,0,$AD150*VLOOKUP($AD150,Settings!$G$5:$J$11,3,TRUE)-VLOOKUP($AD150,Settings!$G$5:$J$11,4,TRUE)),0))</x:f>
      </x:c>
      <x:c r="AF150" s="32" t="n"/>
      <x:c r="AG150" s="32" t="n"/>
      <x:c r="AH150" s="32">
        <x:f>IF($B150="","",ROUND($T150-$Z150-$AE150-$AF150-$AG150,0))</x:f>
      </x:c>
      <x:c r="AI150" s="32">
        <x:f>IF($B150="","",ROUND($V150*Settings!$E$9,0))</x:f>
      </x:c>
      <x:c r="AJ150" s="32">
        <x:f>IF($B150="","",ROUND($V150*Settings!$E$10,0))</x:f>
      </x:c>
      <x:c r="AK150" s="32">
        <x:f>IF($B150="","",ROUND($V150*Settings!$E$11,0))</x:f>
      </x:c>
      <x:c r="AL150" s="32">
        <x:f>IF($B150="","",ROUND($V150*Settings!$E$12,0))</x:f>
      </x:c>
      <x:c r="AM150" s="32">
        <x:f>IF($B150="","",$AI150+$AJ150+$AK150+$AL150)</x:f>
      </x:c>
      <x:c r="AN150" s="32">
        <x:f>IF($B150="","",ROUND($T150+$AM150,0))</x:f>
      </x:c>
    </x:row>
    <x:row r="151">
      <x:c r="A151" s="11" t="n">
        <x:v>147</x:v>
      </x:c>
      <x:c r="B151" s="11" t="n"/>
      <x:c r="C151" s="11">
        <x:f>IF($B151="","",IFERROR(VLOOKUP($B151,Employees!$A$3:$N$202,2,FALSE),""))</x:f>
      </x:c>
      <x:c r="D151" s="11">
        <x:f>IF($B151="","",IFERROR(VLOOKUP($B151,Employees!$A$3:$N$202,3,FALSE),""))</x:f>
      </x:c>
      <x:c r="E151" s="11">
        <x:f>IF($B151="","",IFERROR(VLOOKUP($B151,Employees!$A$3:$N$202,4,FALSE),""))</x:f>
      </x:c>
      <x:c r="F151" s="11">
        <x:f>IF($B151="","",IFERROR(VLOOKUP($B151,Employees!$A$3:$N$202,5,FALSE),""))</x:f>
      </x:c>
      <x:c r="G151" s="32">
        <x:f>IF($B151="","",IFERROR(VLOOKUP($B151,Employees!$A$3:$N$202,8,FALSE),""))</x:f>
      </x:c>
      <x:c r="H151" s="16">
        <x:f>IF($B151="","",IF($H151="",Settings!$B$5,$H151))</x:f>
      </x:c>
      <x:c r="I151" s="16" t="n"/>
      <x:c r="J151" s="32">
        <x:f>IF($B151="","",ROUND($G151*MAX(0,($H151-$I151))/Settings!$B$5,0))</x:f>
      </x:c>
      <x:c r="K151" s="32" t="n"/>
      <x:c r="L151" s="32" t="n"/>
      <x:c r="M151" s="32" t="n"/>
      <x:c r="N151" s="32" t="n"/>
      <x:c r="O151" s="32" t="n"/>
      <x:c r="P151" s="16" t="n"/>
      <x:c r="Q151" s="16" t="n"/>
      <x:c r="R151" s="16" t="n"/>
      <x:c r="S151" s="32">
        <x:f>IF($B151="","",ROUND((IFERROR($G151/Settings!$B$5/Settings!$B$6,0))*($P151*Settings!$E$4+$Q151*Settings!$E$5+$R151*Settings!$E$6),0))</x:f>
      </x:c>
      <x:c r="T151" s="32">
        <x:f>IF($B151="","",ROUND($J151+$K151+$L151+$M151+$N151+$O151+$S151,0))</x:f>
      </x:c>
      <x:c r="U151" s="32">
        <x:f>IF($B151="","",ROUND($J151+$K151+$M151+$N151+$S151,0))</x:f>
      </x:c>
      <x:c r="V151" s="32">
        <x:f>IF($B151="","",IFERROR(VLOOKUP($B151,Employees!$A$3:$N$202,9,FALSE),""))</x:f>
      </x:c>
      <x:c r="W151" s="32">
        <x:f>IF($B151="","",ROUND($V151*Settings!$B$9,0))</x:f>
      </x:c>
      <x:c r="X151" s="32">
        <x:f>IF($B151="","",ROUND($V151*Settings!$B$10,0))</x:f>
      </x:c>
      <x:c r="Y151" s="32">
        <x:f>IF($B151="","",ROUND($V151*Settings!$B$11,0))</x:f>
      </x:c>
      <x:c r="Z151" s="32">
        <x:f>IF($B151="","",$W151+$X151+$Y151)</x:f>
      </x:c>
      <x:c r="AA151" s="32">
        <x:f>IF($B151="","",Settings!$B$14)</x:f>
      </x:c>
      <x:c r="AB151" s="11">
        <x:f>IF($B151="","",IFERROR(VLOOKUP($B151,Employees!$A$3:$N$202,10,FALSE),0))</x:f>
      </x:c>
      <x:c r="AC151" s="32">
        <x:f>IF($B151="","",$AB151*Settings!$B$15)</x:f>
      </x:c>
      <x:c r="AD151" s="32">
        <x:f>IF($B151="","",MAX(0,$U151-$Z151-$AA151-$AC151))</x:f>
      </x:c>
      <x:c r="AE151" s="32">
        <x:f>IF($B151="","",ROUND(IF($AD151=0,0,$AD151*VLOOKUP($AD151,Settings!$G$5:$J$11,3,TRUE)-VLOOKUP($AD151,Settings!$G$5:$J$11,4,TRUE)),0))</x:f>
      </x:c>
      <x:c r="AF151" s="32" t="n"/>
      <x:c r="AG151" s="32" t="n"/>
      <x:c r="AH151" s="32">
        <x:f>IF($B151="","",ROUND($T151-$Z151-$AE151-$AF151-$AG151,0))</x:f>
      </x:c>
      <x:c r="AI151" s="32">
        <x:f>IF($B151="","",ROUND($V151*Settings!$E$9,0))</x:f>
      </x:c>
      <x:c r="AJ151" s="32">
        <x:f>IF($B151="","",ROUND($V151*Settings!$E$10,0))</x:f>
      </x:c>
      <x:c r="AK151" s="32">
        <x:f>IF($B151="","",ROUND($V151*Settings!$E$11,0))</x:f>
      </x:c>
      <x:c r="AL151" s="32">
        <x:f>IF($B151="","",ROUND($V151*Settings!$E$12,0))</x:f>
      </x:c>
      <x:c r="AM151" s="32">
        <x:f>IF($B151="","",$AI151+$AJ151+$AK151+$AL151)</x:f>
      </x:c>
      <x:c r="AN151" s="32">
        <x:f>IF($B151="","",ROUND($T151+$AM151,0))</x:f>
      </x:c>
    </x:row>
    <x:row r="152">
      <x:c r="A152" s="11" t="n">
        <x:v>148</x:v>
      </x:c>
      <x:c r="B152" s="11" t="n"/>
      <x:c r="C152" s="11">
        <x:f>IF($B152="","",IFERROR(VLOOKUP($B152,Employees!$A$3:$N$202,2,FALSE),""))</x:f>
      </x:c>
      <x:c r="D152" s="11">
        <x:f>IF($B152="","",IFERROR(VLOOKUP($B152,Employees!$A$3:$N$202,3,FALSE),""))</x:f>
      </x:c>
      <x:c r="E152" s="11">
        <x:f>IF($B152="","",IFERROR(VLOOKUP($B152,Employees!$A$3:$N$202,4,FALSE),""))</x:f>
      </x:c>
      <x:c r="F152" s="11">
        <x:f>IF($B152="","",IFERROR(VLOOKUP($B152,Employees!$A$3:$N$202,5,FALSE),""))</x:f>
      </x:c>
      <x:c r="G152" s="32">
        <x:f>IF($B152="","",IFERROR(VLOOKUP($B152,Employees!$A$3:$N$202,8,FALSE),""))</x:f>
      </x:c>
      <x:c r="H152" s="16">
        <x:f>IF($B152="","",IF($H152="",Settings!$B$5,$H152))</x:f>
      </x:c>
      <x:c r="I152" s="16" t="n"/>
      <x:c r="J152" s="32">
        <x:f>IF($B152="","",ROUND($G152*MAX(0,($H152-$I152))/Settings!$B$5,0))</x:f>
      </x:c>
      <x:c r="K152" s="32" t="n"/>
      <x:c r="L152" s="32" t="n"/>
      <x:c r="M152" s="32" t="n"/>
      <x:c r="N152" s="32" t="n"/>
      <x:c r="O152" s="32" t="n"/>
      <x:c r="P152" s="16" t="n"/>
      <x:c r="Q152" s="16" t="n"/>
      <x:c r="R152" s="16" t="n"/>
      <x:c r="S152" s="32">
        <x:f>IF($B152="","",ROUND((IFERROR($G152/Settings!$B$5/Settings!$B$6,0))*($P152*Settings!$E$4+$Q152*Settings!$E$5+$R152*Settings!$E$6),0))</x:f>
      </x:c>
      <x:c r="T152" s="32">
        <x:f>IF($B152="","",ROUND($J152+$K152+$L152+$M152+$N152+$O152+$S152,0))</x:f>
      </x:c>
      <x:c r="U152" s="32">
        <x:f>IF($B152="","",ROUND($J152+$K152+$M152+$N152+$S152,0))</x:f>
      </x:c>
      <x:c r="V152" s="32">
        <x:f>IF($B152="","",IFERROR(VLOOKUP($B152,Employees!$A$3:$N$202,9,FALSE),""))</x:f>
      </x:c>
      <x:c r="W152" s="32">
        <x:f>IF($B152="","",ROUND($V152*Settings!$B$9,0))</x:f>
      </x:c>
      <x:c r="X152" s="32">
        <x:f>IF($B152="","",ROUND($V152*Settings!$B$10,0))</x:f>
      </x:c>
      <x:c r="Y152" s="32">
        <x:f>IF($B152="","",ROUND($V152*Settings!$B$11,0))</x:f>
      </x:c>
      <x:c r="Z152" s="32">
        <x:f>IF($B152="","",$W152+$X152+$Y152)</x:f>
      </x:c>
      <x:c r="AA152" s="32">
        <x:f>IF($B152="","",Settings!$B$14)</x:f>
      </x:c>
      <x:c r="AB152" s="11">
        <x:f>IF($B152="","",IFERROR(VLOOKUP($B152,Employees!$A$3:$N$202,10,FALSE),0))</x:f>
      </x:c>
      <x:c r="AC152" s="32">
        <x:f>IF($B152="","",$AB152*Settings!$B$15)</x:f>
      </x:c>
      <x:c r="AD152" s="32">
        <x:f>IF($B152="","",MAX(0,$U152-$Z152-$AA152-$AC152))</x:f>
      </x:c>
      <x:c r="AE152" s="32">
        <x:f>IF($B152="","",ROUND(IF($AD152=0,0,$AD152*VLOOKUP($AD152,Settings!$G$5:$J$11,3,TRUE)-VLOOKUP($AD152,Settings!$G$5:$J$11,4,TRUE)),0))</x:f>
      </x:c>
      <x:c r="AF152" s="32" t="n"/>
      <x:c r="AG152" s="32" t="n"/>
      <x:c r="AH152" s="32">
        <x:f>IF($B152="","",ROUND($T152-$Z152-$AE152-$AF152-$AG152,0))</x:f>
      </x:c>
      <x:c r="AI152" s="32">
        <x:f>IF($B152="","",ROUND($V152*Settings!$E$9,0))</x:f>
      </x:c>
      <x:c r="AJ152" s="32">
        <x:f>IF($B152="","",ROUND($V152*Settings!$E$10,0))</x:f>
      </x:c>
      <x:c r="AK152" s="32">
        <x:f>IF($B152="","",ROUND($V152*Settings!$E$11,0))</x:f>
      </x:c>
      <x:c r="AL152" s="32">
        <x:f>IF($B152="","",ROUND($V152*Settings!$E$12,0))</x:f>
      </x:c>
      <x:c r="AM152" s="32">
        <x:f>IF($B152="","",$AI152+$AJ152+$AK152+$AL152)</x:f>
      </x:c>
      <x:c r="AN152" s="32">
        <x:f>IF($B152="","",ROUND($T152+$AM152,0))</x:f>
      </x:c>
    </x:row>
    <x:row r="153">
      <x:c r="A153" s="11" t="n">
        <x:v>149</x:v>
      </x:c>
      <x:c r="B153" s="11" t="n"/>
      <x:c r="C153" s="11">
        <x:f>IF($B153="","",IFERROR(VLOOKUP($B153,Employees!$A$3:$N$202,2,FALSE),""))</x:f>
      </x:c>
      <x:c r="D153" s="11">
        <x:f>IF($B153="","",IFERROR(VLOOKUP($B153,Employees!$A$3:$N$202,3,FALSE),""))</x:f>
      </x:c>
      <x:c r="E153" s="11">
        <x:f>IF($B153="","",IFERROR(VLOOKUP($B153,Employees!$A$3:$N$202,4,FALSE),""))</x:f>
      </x:c>
      <x:c r="F153" s="11">
        <x:f>IF($B153="","",IFERROR(VLOOKUP($B153,Employees!$A$3:$N$202,5,FALSE),""))</x:f>
      </x:c>
      <x:c r="G153" s="32">
        <x:f>IF($B153="","",IFERROR(VLOOKUP($B153,Employees!$A$3:$N$202,8,FALSE),""))</x:f>
      </x:c>
      <x:c r="H153" s="16">
        <x:f>IF($B153="","",IF($H153="",Settings!$B$5,$H153))</x:f>
      </x:c>
      <x:c r="I153" s="16" t="n"/>
      <x:c r="J153" s="32">
        <x:f>IF($B153="","",ROUND($G153*MAX(0,($H153-$I153))/Settings!$B$5,0))</x:f>
      </x:c>
      <x:c r="K153" s="32" t="n"/>
      <x:c r="L153" s="32" t="n"/>
      <x:c r="M153" s="32" t="n"/>
      <x:c r="N153" s="32" t="n"/>
      <x:c r="O153" s="32" t="n"/>
      <x:c r="P153" s="16" t="n"/>
      <x:c r="Q153" s="16" t="n"/>
      <x:c r="R153" s="16" t="n"/>
      <x:c r="S153" s="32">
        <x:f>IF($B153="","",ROUND((IFERROR($G153/Settings!$B$5/Settings!$B$6,0))*($P153*Settings!$E$4+$Q153*Settings!$E$5+$R153*Settings!$E$6),0))</x:f>
      </x:c>
      <x:c r="T153" s="32">
        <x:f>IF($B153="","",ROUND($J153+$K153+$L153+$M153+$N153+$O153+$S153,0))</x:f>
      </x:c>
      <x:c r="U153" s="32">
        <x:f>IF($B153="","",ROUND($J153+$K153+$M153+$N153+$S153,0))</x:f>
      </x:c>
      <x:c r="V153" s="32">
        <x:f>IF($B153="","",IFERROR(VLOOKUP($B153,Employees!$A$3:$N$202,9,FALSE),""))</x:f>
      </x:c>
      <x:c r="W153" s="32">
        <x:f>IF($B153="","",ROUND($V153*Settings!$B$9,0))</x:f>
      </x:c>
      <x:c r="X153" s="32">
        <x:f>IF($B153="","",ROUND($V153*Settings!$B$10,0))</x:f>
      </x:c>
      <x:c r="Y153" s="32">
        <x:f>IF($B153="","",ROUND($V153*Settings!$B$11,0))</x:f>
      </x:c>
      <x:c r="Z153" s="32">
        <x:f>IF($B153="","",$W153+$X153+$Y153)</x:f>
      </x:c>
      <x:c r="AA153" s="32">
        <x:f>IF($B153="","",Settings!$B$14)</x:f>
      </x:c>
      <x:c r="AB153" s="11">
        <x:f>IF($B153="","",IFERROR(VLOOKUP($B153,Employees!$A$3:$N$202,10,FALSE),0))</x:f>
      </x:c>
      <x:c r="AC153" s="32">
        <x:f>IF($B153="","",$AB153*Settings!$B$15)</x:f>
      </x:c>
      <x:c r="AD153" s="32">
        <x:f>IF($B153="","",MAX(0,$U153-$Z153-$AA153-$AC153))</x:f>
      </x:c>
      <x:c r="AE153" s="32">
        <x:f>IF($B153="","",ROUND(IF($AD153=0,0,$AD153*VLOOKUP($AD153,Settings!$G$5:$J$11,3,TRUE)-VLOOKUP($AD153,Settings!$G$5:$J$11,4,TRUE)),0))</x:f>
      </x:c>
      <x:c r="AF153" s="32" t="n"/>
      <x:c r="AG153" s="32" t="n"/>
      <x:c r="AH153" s="32">
        <x:f>IF($B153="","",ROUND($T153-$Z153-$AE153-$AF153-$AG153,0))</x:f>
      </x:c>
      <x:c r="AI153" s="32">
        <x:f>IF($B153="","",ROUND($V153*Settings!$E$9,0))</x:f>
      </x:c>
      <x:c r="AJ153" s="32">
        <x:f>IF($B153="","",ROUND($V153*Settings!$E$10,0))</x:f>
      </x:c>
      <x:c r="AK153" s="32">
        <x:f>IF($B153="","",ROUND($V153*Settings!$E$11,0))</x:f>
      </x:c>
      <x:c r="AL153" s="32">
        <x:f>IF($B153="","",ROUND($V153*Settings!$E$12,0))</x:f>
      </x:c>
      <x:c r="AM153" s="32">
        <x:f>IF($B153="","",$AI153+$AJ153+$AK153+$AL153)</x:f>
      </x:c>
      <x:c r="AN153" s="32">
        <x:f>IF($B153="","",ROUND($T153+$AM153,0))</x:f>
      </x:c>
    </x:row>
    <x:row r="154">
      <x:c r="A154" s="11" t="n">
        <x:v>150</x:v>
      </x:c>
      <x:c r="B154" s="11" t="n"/>
      <x:c r="C154" s="11">
        <x:f>IF($B154="","",IFERROR(VLOOKUP($B154,Employees!$A$3:$N$202,2,FALSE),""))</x:f>
      </x:c>
      <x:c r="D154" s="11">
        <x:f>IF($B154="","",IFERROR(VLOOKUP($B154,Employees!$A$3:$N$202,3,FALSE),""))</x:f>
      </x:c>
      <x:c r="E154" s="11">
        <x:f>IF($B154="","",IFERROR(VLOOKUP($B154,Employees!$A$3:$N$202,4,FALSE),""))</x:f>
      </x:c>
      <x:c r="F154" s="11">
        <x:f>IF($B154="","",IFERROR(VLOOKUP($B154,Employees!$A$3:$N$202,5,FALSE),""))</x:f>
      </x:c>
      <x:c r="G154" s="32">
        <x:f>IF($B154="","",IFERROR(VLOOKUP($B154,Employees!$A$3:$N$202,8,FALSE),""))</x:f>
      </x:c>
      <x:c r="H154" s="16">
        <x:f>IF($B154="","",IF($H154="",Settings!$B$5,$H154))</x:f>
      </x:c>
      <x:c r="I154" s="16" t="n"/>
      <x:c r="J154" s="32">
        <x:f>IF($B154="","",ROUND($G154*MAX(0,($H154-$I154))/Settings!$B$5,0))</x:f>
      </x:c>
      <x:c r="K154" s="32" t="n"/>
      <x:c r="L154" s="32" t="n"/>
      <x:c r="M154" s="32" t="n"/>
      <x:c r="N154" s="32" t="n"/>
      <x:c r="O154" s="32" t="n"/>
      <x:c r="P154" s="16" t="n"/>
      <x:c r="Q154" s="16" t="n"/>
      <x:c r="R154" s="16" t="n"/>
      <x:c r="S154" s="32">
        <x:f>IF($B154="","",ROUND((IFERROR($G154/Settings!$B$5/Settings!$B$6,0))*($P154*Settings!$E$4+$Q154*Settings!$E$5+$R154*Settings!$E$6),0))</x:f>
      </x:c>
      <x:c r="T154" s="32">
        <x:f>IF($B154="","",ROUND($J154+$K154+$L154+$M154+$N154+$O154+$S154,0))</x:f>
      </x:c>
      <x:c r="U154" s="32">
        <x:f>IF($B154="","",ROUND($J154+$K154+$M154+$N154+$S154,0))</x:f>
      </x:c>
      <x:c r="V154" s="32">
        <x:f>IF($B154="","",IFERROR(VLOOKUP($B154,Employees!$A$3:$N$202,9,FALSE),""))</x:f>
      </x:c>
      <x:c r="W154" s="32">
        <x:f>IF($B154="","",ROUND($V154*Settings!$B$9,0))</x:f>
      </x:c>
      <x:c r="X154" s="32">
        <x:f>IF($B154="","",ROUND($V154*Settings!$B$10,0))</x:f>
      </x:c>
      <x:c r="Y154" s="32">
        <x:f>IF($B154="","",ROUND($V154*Settings!$B$11,0))</x:f>
      </x:c>
      <x:c r="Z154" s="32">
        <x:f>IF($B154="","",$W154+$X154+$Y154)</x:f>
      </x:c>
      <x:c r="AA154" s="32">
        <x:f>IF($B154="","",Settings!$B$14)</x:f>
      </x:c>
      <x:c r="AB154" s="11">
        <x:f>IF($B154="","",IFERROR(VLOOKUP($B154,Employees!$A$3:$N$202,10,FALSE),0))</x:f>
      </x:c>
      <x:c r="AC154" s="32">
        <x:f>IF($B154="","",$AB154*Settings!$B$15)</x:f>
      </x:c>
      <x:c r="AD154" s="32">
        <x:f>IF($B154="","",MAX(0,$U154-$Z154-$AA154-$AC154))</x:f>
      </x:c>
      <x:c r="AE154" s="32">
        <x:f>IF($B154="","",ROUND(IF($AD154=0,0,$AD154*VLOOKUP($AD154,Settings!$G$5:$J$11,3,TRUE)-VLOOKUP($AD154,Settings!$G$5:$J$11,4,TRUE)),0))</x:f>
      </x:c>
      <x:c r="AF154" s="32" t="n"/>
      <x:c r="AG154" s="32" t="n"/>
      <x:c r="AH154" s="32">
        <x:f>IF($B154="","",ROUND($T154-$Z154-$AE154-$AF154-$AG154,0))</x:f>
      </x:c>
      <x:c r="AI154" s="32">
        <x:f>IF($B154="","",ROUND($V154*Settings!$E$9,0))</x:f>
      </x:c>
      <x:c r="AJ154" s="32">
        <x:f>IF($B154="","",ROUND($V154*Settings!$E$10,0))</x:f>
      </x:c>
      <x:c r="AK154" s="32">
        <x:f>IF($B154="","",ROUND($V154*Settings!$E$11,0))</x:f>
      </x:c>
      <x:c r="AL154" s="32">
        <x:f>IF($B154="","",ROUND($V154*Settings!$E$12,0))</x:f>
      </x:c>
      <x:c r="AM154" s="32">
        <x:f>IF($B154="","",$AI154+$AJ154+$AK154+$AL154)</x:f>
      </x:c>
      <x:c r="AN154" s="32">
        <x:f>IF($B154="","",ROUND($T154+$AM154,0))</x:f>
      </x:c>
    </x:row>
    <x:row r="155">
      <x:c r="A155" s="11" t="n">
        <x:v>151</x:v>
      </x:c>
      <x:c r="B155" s="11" t="n"/>
      <x:c r="C155" s="11">
        <x:f>IF($B155="","",IFERROR(VLOOKUP($B155,Employees!$A$3:$N$202,2,FALSE),""))</x:f>
      </x:c>
      <x:c r="D155" s="11">
        <x:f>IF($B155="","",IFERROR(VLOOKUP($B155,Employees!$A$3:$N$202,3,FALSE),""))</x:f>
      </x:c>
      <x:c r="E155" s="11">
        <x:f>IF($B155="","",IFERROR(VLOOKUP($B155,Employees!$A$3:$N$202,4,FALSE),""))</x:f>
      </x:c>
      <x:c r="F155" s="11">
        <x:f>IF($B155="","",IFERROR(VLOOKUP($B155,Employees!$A$3:$N$202,5,FALSE),""))</x:f>
      </x:c>
      <x:c r="G155" s="32">
        <x:f>IF($B155="","",IFERROR(VLOOKUP($B155,Employees!$A$3:$N$202,8,FALSE),""))</x:f>
      </x:c>
      <x:c r="H155" s="16">
        <x:f>IF($B155="","",IF($H155="",Settings!$B$5,$H155))</x:f>
      </x:c>
      <x:c r="I155" s="16" t="n"/>
      <x:c r="J155" s="32">
        <x:f>IF($B155="","",ROUND($G155*MAX(0,($H155-$I155))/Settings!$B$5,0))</x:f>
      </x:c>
      <x:c r="K155" s="32" t="n"/>
      <x:c r="L155" s="32" t="n"/>
      <x:c r="M155" s="32" t="n"/>
      <x:c r="N155" s="32" t="n"/>
      <x:c r="O155" s="32" t="n"/>
      <x:c r="P155" s="16" t="n"/>
      <x:c r="Q155" s="16" t="n"/>
      <x:c r="R155" s="16" t="n"/>
      <x:c r="S155" s="32">
        <x:f>IF($B155="","",ROUND((IFERROR($G155/Settings!$B$5/Settings!$B$6,0))*($P155*Settings!$E$4+$Q155*Settings!$E$5+$R155*Settings!$E$6),0))</x:f>
      </x:c>
      <x:c r="T155" s="32">
        <x:f>IF($B155="","",ROUND($J155+$K155+$L155+$M155+$N155+$O155+$S155,0))</x:f>
      </x:c>
      <x:c r="U155" s="32">
        <x:f>IF($B155="","",ROUND($J155+$K155+$M155+$N155+$S155,0))</x:f>
      </x:c>
      <x:c r="V155" s="32">
        <x:f>IF($B155="","",IFERROR(VLOOKUP($B155,Employees!$A$3:$N$202,9,FALSE),""))</x:f>
      </x:c>
      <x:c r="W155" s="32">
        <x:f>IF($B155="","",ROUND($V155*Settings!$B$9,0))</x:f>
      </x:c>
      <x:c r="X155" s="32">
        <x:f>IF($B155="","",ROUND($V155*Settings!$B$10,0))</x:f>
      </x:c>
      <x:c r="Y155" s="32">
        <x:f>IF($B155="","",ROUND($V155*Settings!$B$11,0))</x:f>
      </x:c>
      <x:c r="Z155" s="32">
        <x:f>IF($B155="","",$W155+$X155+$Y155)</x:f>
      </x:c>
      <x:c r="AA155" s="32">
        <x:f>IF($B155="","",Settings!$B$14)</x:f>
      </x:c>
      <x:c r="AB155" s="11">
        <x:f>IF($B155="","",IFERROR(VLOOKUP($B155,Employees!$A$3:$N$202,10,FALSE),0))</x:f>
      </x:c>
      <x:c r="AC155" s="32">
        <x:f>IF($B155="","",$AB155*Settings!$B$15)</x:f>
      </x:c>
      <x:c r="AD155" s="32">
        <x:f>IF($B155="","",MAX(0,$U155-$Z155-$AA155-$AC155))</x:f>
      </x:c>
      <x:c r="AE155" s="32">
        <x:f>IF($B155="","",ROUND(IF($AD155=0,0,$AD155*VLOOKUP($AD155,Settings!$G$5:$J$11,3,TRUE)-VLOOKUP($AD155,Settings!$G$5:$J$11,4,TRUE)),0))</x:f>
      </x:c>
      <x:c r="AF155" s="32" t="n"/>
      <x:c r="AG155" s="32" t="n"/>
      <x:c r="AH155" s="32">
        <x:f>IF($B155="","",ROUND($T155-$Z155-$AE155-$AF155-$AG155,0))</x:f>
      </x:c>
      <x:c r="AI155" s="32">
        <x:f>IF($B155="","",ROUND($V155*Settings!$E$9,0))</x:f>
      </x:c>
      <x:c r="AJ155" s="32">
        <x:f>IF($B155="","",ROUND($V155*Settings!$E$10,0))</x:f>
      </x:c>
      <x:c r="AK155" s="32">
        <x:f>IF($B155="","",ROUND($V155*Settings!$E$11,0))</x:f>
      </x:c>
      <x:c r="AL155" s="32">
        <x:f>IF($B155="","",ROUND($V155*Settings!$E$12,0))</x:f>
      </x:c>
      <x:c r="AM155" s="32">
        <x:f>IF($B155="","",$AI155+$AJ155+$AK155+$AL155)</x:f>
      </x:c>
      <x:c r="AN155" s="32">
        <x:f>IF($B155="","",ROUND($T155+$AM155,0))</x:f>
      </x:c>
    </x:row>
    <x:row r="156">
      <x:c r="A156" s="11" t="n">
        <x:v>152</x:v>
      </x:c>
      <x:c r="B156" s="11" t="n"/>
      <x:c r="C156" s="11">
        <x:f>IF($B156="","",IFERROR(VLOOKUP($B156,Employees!$A$3:$N$202,2,FALSE),""))</x:f>
      </x:c>
      <x:c r="D156" s="11">
        <x:f>IF($B156="","",IFERROR(VLOOKUP($B156,Employees!$A$3:$N$202,3,FALSE),""))</x:f>
      </x:c>
      <x:c r="E156" s="11">
        <x:f>IF($B156="","",IFERROR(VLOOKUP($B156,Employees!$A$3:$N$202,4,FALSE),""))</x:f>
      </x:c>
      <x:c r="F156" s="11">
        <x:f>IF($B156="","",IFERROR(VLOOKUP($B156,Employees!$A$3:$N$202,5,FALSE),""))</x:f>
      </x:c>
      <x:c r="G156" s="32">
        <x:f>IF($B156="","",IFERROR(VLOOKUP($B156,Employees!$A$3:$N$202,8,FALSE),""))</x:f>
      </x:c>
      <x:c r="H156" s="16">
        <x:f>IF($B156="","",IF($H156="",Settings!$B$5,$H156))</x:f>
      </x:c>
      <x:c r="I156" s="16" t="n"/>
      <x:c r="J156" s="32">
        <x:f>IF($B156="","",ROUND($G156*MAX(0,($H156-$I156))/Settings!$B$5,0))</x:f>
      </x:c>
      <x:c r="K156" s="32" t="n"/>
      <x:c r="L156" s="32" t="n"/>
      <x:c r="M156" s="32" t="n"/>
      <x:c r="N156" s="32" t="n"/>
      <x:c r="O156" s="32" t="n"/>
      <x:c r="P156" s="16" t="n"/>
      <x:c r="Q156" s="16" t="n"/>
      <x:c r="R156" s="16" t="n"/>
      <x:c r="S156" s="32">
        <x:f>IF($B156="","",ROUND((IFERROR($G156/Settings!$B$5/Settings!$B$6,0))*($P156*Settings!$E$4+$Q156*Settings!$E$5+$R156*Settings!$E$6),0))</x:f>
      </x:c>
      <x:c r="T156" s="32">
        <x:f>IF($B156="","",ROUND($J156+$K156+$L156+$M156+$N156+$O156+$S156,0))</x:f>
      </x:c>
      <x:c r="U156" s="32">
        <x:f>IF($B156="","",ROUND($J156+$K156+$M156+$N156+$S156,0))</x:f>
      </x:c>
      <x:c r="V156" s="32">
        <x:f>IF($B156="","",IFERROR(VLOOKUP($B156,Employees!$A$3:$N$202,9,FALSE),""))</x:f>
      </x:c>
      <x:c r="W156" s="32">
        <x:f>IF($B156="","",ROUND($V156*Settings!$B$9,0))</x:f>
      </x:c>
      <x:c r="X156" s="32">
        <x:f>IF($B156="","",ROUND($V156*Settings!$B$10,0))</x:f>
      </x:c>
      <x:c r="Y156" s="32">
        <x:f>IF($B156="","",ROUND($V156*Settings!$B$11,0))</x:f>
      </x:c>
      <x:c r="Z156" s="32">
        <x:f>IF($B156="","",$W156+$X156+$Y156)</x:f>
      </x:c>
      <x:c r="AA156" s="32">
        <x:f>IF($B156="","",Settings!$B$14)</x:f>
      </x:c>
      <x:c r="AB156" s="11">
        <x:f>IF($B156="","",IFERROR(VLOOKUP($B156,Employees!$A$3:$N$202,10,FALSE),0))</x:f>
      </x:c>
      <x:c r="AC156" s="32">
        <x:f>IF($B156="","",$AB156*Settings!$B$15)</x:f>
      </x:c>
      <x:c r="AD156" s="32">
        <x:f>IF($B156="","",MAX(0,$U156-$Z156-$AA156-$AC156))</x:f>
      </x:c>
      <x:c r="AE156" s="32">
        <x:f>IF($B156="","",ROUND(IF($AD156=0,0,$AD156*VLOOKUP($AD156,Settings!$G$5:$J$11,3,TRUE)-VLOOKUP($AD156,Settings!$G$5:$J$11,4,TRUE)),0))</x:f>
      </x:c>
      <x:c r="AF156" s="32" t="n"/>
      <x:c r="AG156" s="32" t="n"/>
      <x:c r="AH156" s="32">
        <x:f>IF($B156="","",ROUND($T156-$Z156-$AE156-$AF156-$AG156,0))</x:f>
      </x:c>
      <x:c r="AI156" s="32">
        <x:f>IF($B156="","",ROUND($V156*Settings!$E$9,0))</x:f>
      </x:c>
      <x:c r="AJ156" s="32">
        <x:f>IF($B156="","",ROUND($V156*Settings!$E$10,0))</x:f>
      </x:c>
      <x:c r="AK156" s="32">
        <x:f>IF($B156="","",ROUND($V156*Settings!$E$11,0))</x:f>
      </x:c>
      <x:c r="AL156" s="32">
        <x:f>IF($B156="","",ROUND($V156*Settings!$E$12,0))</x:f>
      </x:c>
      <x:c r="AM156" s="32">
        <x:f>IF($B156="","",$AI156+$AJ156+$AK156+$AL156)</x:f>
      </x:c>
      <x:c r="AN156" s="32">
        <x:f>IF($B156="","",ROUND($T156+$AM156,0))</x:f>
      </x:c>
    </x:row>
    <x:row r="157">
      <x:c r="A157" s="11" t="n">
        <x:v>153</x:v>
      </x:c>
      <x:c r="B157" s="11" t="n"/>
      <x:c r="C157" s="11">
        <x:f>IF($B157="","",IFERROR(VLOOKUP($B157,Employees!$A$3:$N$202,2,FALSE),""))</x:f>
      </x:c>
      <x:c r="D157" s="11">
        <x:f>IF($B157="","",IFERROR(VLOOKUP($B157,Employees!$A$3:$N$202,3,FALSE),""))</x:f>
      </x:c>
      <x:c r="E157" s="11">
        <x:f>IF($B157="","",IFERROR(VLOOKUP($B157,Employees!$A$3:$N$202,4,FALSE),""))</x:f>
      </x:c>
      <x:c r="F157" s="11">
        <x:f>IF($B157="","",IFERROR(VLOOKUP($B157,Employees!$A$3:$N$202,5,FALSE),""))</x:f>
      </x:c>
      <x:c r="G157" s="32">
        <x:f>IF($B157="","",IFERROR(VLOOKUP($B157,Employees!$A$3:$N$202,8,FALSE),""))</x:f>
      </x:c>
      <x:c r="H157" s="16">
        <x:f>IF($B157="","",IF($H157="",Settings!$B$5,$H157))</x:f>
      </x:c>
      <x:c r="I157" s="16" t="n"/>
      <x:c r="J157" s="32">
        <x:f>IF($B157="","",ROUND($G157*MAX(0,($H157-$I157))/Settings!$B$5,0))</x:f>
      </x:c>
      <x:c r="K157" s="32" t="n"/>
      <x:c r="L157" s="32" t="n"/>
      <x:c r="M157" s="32" t="n"/>
      <x:c r="N157" s="32" t="n"/>
      <x:c r="O157" s="32" t="n"/>
      <x:c r="P157" s="16" t="n"/>
      <x:c r="Q157" s="16" t="n"/>
      <x:c r="R157" s="16" t="n"/>
      <x:c r="S157" s="32">
        <x:f>IF($B157="","",ROUND((IFERROR($G157/Settings!$B$5/Settings!$B$6,0))*($P157*Settings!$E$4+$Q157*Settings!$E$5+$R157*Settings!$E$6),0))</x:f>
      </x:c>
      <x:c r="T157" s="32">
        <x:f>IF($B157="","",ROUND($J157+$K157+$L157+$M157+$N157+$O157+$S157,0))</x:f>
      </x:c>
      <x:c r="U157" s="32">
        <x:f>IF($B157="","",ROUND($J157+$K157+$M157+$N157+$S157,0))</x:f>
      </x:c>
      <x:c r="V157" s="32">
        <x:f>IF($B157="","",IFERROR(VLOOKUP($B157,Employees!$A$3:$N$202,9,FALSE),""))</x:f>
      </x:c>
      <x:c r="W157" s="32">
        <x:f>IF($B157="","",ROUND($V157*Settings!$B$9,0))</x:f>
      </x:c>
      <x:c r="X157" s="32">
        <x:f>IF($B157="","",ROUND($V157*Settings!$B$10,0))</x:f>
      </x:c>
      <x:c r="Y157" s="32">
        <x:f>IF($B157="","",ROUND($V157*Settings!$B$11,0))</x:f>
      </x:c>
      <x:c r="Z157" s="32">
        <x:f>IF($B157="","",$W157+$X157+$Y157)</x:f>
      </x:c>
      <x:c r="AA157" s="32">
        <x:f>IF($B157="","",Settings!$B$14)</x:f>
      </x:c>
      <x:c r="AB157" s="11">
        <x:f>IF($B157="","",IFERROR(VLOOKUP($B157,Employees!$A$3:$N$202,10,FALSE),0))</x:f>
      </x:c>
      <x:c r="AC157" s="32">
        <x:f>IF($B157="","",$AB157*Settings!$B$15)</x:f>
      </x:c>
      <x:c r="AD157" s="32">
        <x:f>IF($B157="","",MAX(0,$U157-$Z157-$AA157-$AC157))</x:f>
      </x:c>
      <x:c r="AE157" s="32">
        <x:f>IF($B157="","",ROUND(IF($AD157=0,0,$AD157*VLOOKUP($AD157,Settings!$G$5:$J$11,3,TRUE)-VLOOKUP($AD157,Settings!$G$5:$J$11,4,TRUE)),0))</x:f>
      </x:c>
      <x:c r="AF157" s="32" t="n"/>
      <x:c r="AG157" s="32" t="n"/>
      <x:c r="AH157" s="32">
        <x:f>IF($B157="","",ROUND($T157-$Z157-$AE157-$AF157-$AG157,0))</x:f>
      </x:c>
      <x:c r="AI157" s="32">
        <x:f>IF($B157="","",ROUND($V157*Settings!$E$9,0))</x:f>
      </x:c>
      <x:c r="AJ157" s="32">
        <x:f>IF($B157="","",ROUND($V157*Settings!$E$10,0))</x:f>
      </x:c>
      <x:c r="AK157" s="32">
        <x:f>IF($B157="","",ROUND($V157*Settings!$E$11,0))</x:f>
      </x:c>
      <x:c r="AL157" s="32">
        <x:f>IF($B157="","",ROUND($V157*Settings!$E$12,0))</x:f>
      </x:c>
      <x:c r="AM157" s="32">
        <x:f>IF($B157="","",$AI157+$AJ157+$AK157+$AL157)</x:f>
      </x:c>
      <x:c r="AN157" s="32">
        <x:f>IF($B157="","",ROUND($T157+$AM157,0))</x:f>
      </x:c>
    </x:row>
    <x:row r="158">
      <x:c r="A158" s="11" t="n">
        <x:v>154</x:v>
      </x:c>
      <x:c r="B158" s="11" t="n"/>
      <x:c r="C158" s="11">
        <x:f>IF($B158="","",IFERROR(VLOOKUP($B158,Employees!$A$3:$N$202,2,FALSE),""))</x:f>
      </x:c>
      <x:c r="D158" s="11">
        <x:f>IF($B158="","",IFERROR(VLOOKUP($B158,Employees!$A$3:$N$202,3,FALSE),""))</x:f>
      </x:c>
      <x:c r="E158" s="11">
        <x:f>IF($B158="","",IFERROR(VLOOKUP($B158,Employees!$A$3:$N$202,4,FALSE),""))</x:f>
      </x:c>
      <x:c r="F158" s="11">
        <x:f>IF($B158="","",IFERROR(VLOOKUP($B158,Employees!$A$3:$N$202,5,FALSE),""))</x:f>
      </x:c>
      <x:c r="G158" s="32">
        <x:f>IF($B158="","",IFERROR(VLOOKUP($B158,Employees!$A$3:$N$202,8,FALSE),""))</x:f>
      </x:c>
      <x:c r="H158" s="16">
        <x:f>IF($B158="","",IF($H158="",Settings!$B$5,$H158))</x:f>
      </x:c>
      <x:c r="I158" s="16" t="n"/>
      <x:c r="J158" s="32">
        <x:f>IF($B158="","",ROUND($G158*MAX(0,($H158-$I158))/Settings!$B$5,0))</x:f>
      </x:c>
      <x:c r="K158" s="32" t="n"/>
      <x:c r="L158" s="32" t="n"/>
      <x:c r="M158" s="32" t="n"/>
      <x:c r="N158" s="32" t="n"/>
      <x:c r="O158" s="32" t="n"/>
      <x:c r="P158" s="16" t="n"/>
      <x:c r="Q158" s="16" t="n"/>
      <x:c r="R158" s="16" t="n"/>
      <x:c r="S158" s="32">
        <x:f>IF($B158="","",ROUND((IFERROR($G158/Settings!$B$5/Settings!$B$6,0))*($P158*Settings!$E$4+$Q158*Settings!$E$5+$R158*Settings!$E$6),0))</x:f>
      </x:c>
      <x:c r="T158" s="32">
        <x:f>IF($B158="","",ROUND($J158+$K158+$L158+$M158+$N158+$O158+$S158,0))</x:f>
      </x:c>
      <x:c r="U158" s="32">
        <x:f>IF($B158="","",ROUND($J158+$K158+$M158+$N158+$S158,0))</x:f>
      </x:c>
      <x:c r="V158" s="32">
        <x:f>IF($B158="","",IFERROR(VLOOKUP($B158,Employees!$A$3:$N$202,9,FALSE),""))</x:f>
      </x:c>
      <x:c r="W158" s="32">
        <x:f>IF($B158="","",ROUND($V158*Settings!$B$9,0))</x:f>
      </x:c>
      <x:c r="X158" s="32">
        <x:f>IF($B158="","",ROUND($V158*Settings!$B$10,0))</x:f>
      </x:c>
      <x:c r="Y158" s="32">
        <x:f>IF($B158="","",ROUND($V158*Settings!$B$11,0))</x:f>
      </x:c>
      <x:c r="Z158" s="32">
        <x:f>IF($B158="","",$W158+$X158+$Y158)</x:f>
      </x:c>
      <x:c r="AA158" s="32">
        <x:f>IF($B158="","",Settings!$B$14)</x:f>
      </x:c>
      <x:c r="AB158" s="11">
        <x:f>IF($B158="","",IFERROR(VLOOKUP($B158,Employees!$A$3:$N$202,10,FALSE),0))</x:f>
      </x:c>
      <x:c r="AC158" s="32">
        <x:f>IF($B158="","",$AB158*Settings!$B$15)</x:f>
      </x:c>
      <x:c r="AD158" s="32">
        <x:f>IF($B158="","",MAX(0,$U158-$Z158-$AA158-$AC158))</x:f>
      </x:c>
      <x:c r="AE158" s="32">
        <x:f>IF($B158="","",ROUND(IF($AD158=0,0,$AD158*VLOOKUP($AD158,Settings!$G$5:$J$11,3,TRUE)-VLOOKUP($AD158,Settings!$G$5:$J$11,4,TRUE)),0))</x:f>
      </x:c>
      <x:c r="AF158" s="32" t="n"/>
      <x:c r="AG158" s="32" t="n"/>
      <x:c r="AH158" s="32">
        <x:f>IF($B158="","",ROUND($T158-$Z158-$AE158-$AF158-$AG158,0))</x:f>
      </x:c>
      <x:c r="AI158" s="32">
        <x:f>IF($B158="","",ROUND($V158*Settings!$E$9,0))</x:f>
      </x:c>
      <x:c r="AJ158" s="32">
        <x:f>IF($B158="","",ROUND($V158*Settings!$E$10,0))</x:f>
      </x:c>
      <x:c r="AK158" s="32">
        <x:f>IF($B158="","",ROUND($V158*Settings!$E$11,0))</x:f>
      </x:c>
      <x:c r="AL158" s="32">
        <x:f>IF($B158="","",ROUND($V158*Settings!$E$12,0))</x:f>
      </x:c>
      <x:c r="AM158" s="32">
        <x:f>IF($B158="","",$AI158+$AJ158+$AK158+$AL158)</x:f>
      </x:c>
      <x:c r="AN158" s="32">
        <x:f>IF($B158="","",ROUND($T158+$AM158,0))</x:f>
      </x:c>
    </x:row>
    <x:row r="159">
      <x:c r="A159" s="11" t="n">
        <x:v>155</x:v>
      </x:c>
      <x:c r="B159" s="11" t="n"/>
      <x:c r="C159" s="11">
        <x:f>IF($B159="","",IFERROR(VLOOKUP($B159,Employees!$A$3:$N$202,2,FALSE),""))</x:f>
      </x:c>
      <x:c r="D159" s="11">
        <x:f>IF($B159="","",IFERROR(VLOOKUP($B159,Employees!$A$3:$N$202,3,FALSE),""))</x:f>
      </x:c>
      <x:c r="E159" s="11">
        <x:f>IF($B159="","",IFERROR(VLOOKUP($B159,Employees!$A$3:$N$202,4,FALSE),""))</x:f>
      </x:c>
      <x:c r="F159" s="11">
        <x:f>IF($B159="","",IFERROR(VLOOKUP($B159,Employees!$A$3:$N$202,5,FALSE),""))</x:f>
      </x:c>
      <x:c r="G159" s="32">
        <x:f>IF($B159="","",IFERROR(VLOOKUP($B159,Employees!$A$3:$N$202,8,FALSE),""))</x:f>
      </x:c>
      <x:c r="H159" s="16">
        <x:f>IF($B159="","",IF($H159="",Settings!$B$5,$H159))</x:f>
      </x:c>
      <x:c r="I159" s="16" t="n"/>
      <x:c r="J159" s="32">
        <x:f>IF($B159="","",ROUND($G159*MAX(0,($H159-$I159))/Settings!$B$5,0))</x:f>
      </x:c>
      <x:c r="K159" s="32" t="n"/>
      <x:c r="L159" s="32" t="n"/>
      <x:c r="M159" s="32" t="n"/>
      <x:c r="N159" s="32" t="n"/>
      <x:c r="O159" s="32" t="n"/>
      <x:c r="P159" s="16" t="n"/>
      <x:c r="Q159" s="16" t="n"/>
      <x:c r="R159" s="16" t="n"/>
      <x:c r="S159" s="32">
        <x:f>IF($B159="","",ROUND((IFERROR($G159/Settings!$B$5/Settings!$B$6,0))*($P159*Settings!$E$4+$Q159*Settings!$E$5+$R159*Settings!$E$6),0))</x:f>
      </x:c>
      <x:c r="T159" s="32">
        <x:f>IF($B159="","",ROUND($J159+$K159+$L159+$M159+$N159+$O159+$S159,0))</x:f>
      </x:c>
      <x:c r="U159" s="32">
        <x:f>IF($B159="","",ROUND($J159+$K159+$M159+$N159+$S159,0))</x:f>
      </x:c>
      <x:c r="V159" s="32">
        <x:f>IF($B159="","",IFERROR(VLOOKUP($B159,Employees!$A$3:$N$202,9,FALSE),""))</x:f>
      </x:c>
      <x:c r="W159" s="32">
        <x:f>IF($B159="","",ROUND($V159*Settings!$B$9,0))</x:f>
      </x:c>
      <x:c r="X159" s="32">
        <x:f>IF($B159="","",ROUND($V159*Settings!$B$10,0))</x:f>
      </x:c>
      <x:c r="Y159" s="32">
        <x:f>IF($B159="","",ROUND($V159*Settings!$B$11,0))</x:f>
      </x:c>
      <x:c r="Z159" s="32">
        <x:f>IF($B159="","",$W159+$X159+$Y159)</x:f>
      </x:c>
      <x:c r="AA159" s="32">
        <x:f>IF($B159="","",Settings!$B$14)</x:f>
      </x:c>
      <x:c r="AB159" s="11">
        <x:f>IF($B159="","",IFERROR(VLOOKUP($B159,Employees!$A$3:$N$202,10,FALSE),0))</x:f>
      </x:c>
      <x:c r="AC159" s="32">
        <x:f>IF($B159="","",$AB159*Settings!$B$15)</x:f>
      </x:c>
      <x:c r="AD159" s="32">
        <x:f>IF($B159="","",MAX(0,$U159-$Z159-$AA159-$AC159))</x:f>
      </x:c>
      <x:c r="AE159" s="32">
        <x:f>IF($B159="","",ROUND(IF($AD159=0,0,$AD159*VLOOKUP($AD159,Settings!$G$5:$J$11,3,TRUE)-VLOOKUP($AD159,Settings!$G$5:$J$11,4,TRUE)),0))</x:f>
      </x:c>
      <x:c r="AF159" s="32" t="n"/>
      <x:c r="AG159" s="32" t="n"/>
      <x:c r="AH159" s="32">
        <x:f>IF($B159="","",ROUND($T159-$Z159-$AE159-$AF159-$AG159,0))</x:f>
      </x:c>
      <x:c r="AI159" s="32">
        <x:f>IF($B159="","",ROUND($V159*Settings!$E$9,0))</x:f>
      </x:c>
      <x:c r="AJ159" s="32">
        <x:f>IF($B159="","",ROUND($V159*Settings!$E$10,0))</x:f>
      </x:c>
      <x:c r="AK159" s="32">
        <x:f>IF($B159="","",ROUND($V159*Settings!$E$11,0))</x:f>
      </x:c>
      <x:c r="AL159" s="32">
        <x:f>IF($B159="","",ROUND($V159*Settings!$E$12,0))</x:f>
      </x:c>
      <x:c r="AM159" s="32">
        <x:f>IF($B159="","",$AI159+$AJ159+$AK159+$AL159)</x:f>
      </x:c>
      <x:c r="AN159" s="32">
        <x:f>IF($B159="","",ROUND($T159+$AM159,0))</x:f>
      </x:c>
    </x:row>
    <x:row r="160">
      <x:c r="A160" s="11" t="n">
        <x:v>156</x:v>
      </x:c>
      <x:c r="B160" s="11" t="n"/>
      <x:c r="C160" s="11">
        <x:f>IF($B160="","",IFERROR(VLOOKUP($B160,Employees!$A$3:$N$202,2,FALSE),""))</x:f>
      </x:c>
      <x:c r="D160" s="11">
        <x:f>IF($B160="","",IFERROR(VLOOKUP($B160,Employees!$A$3:$N$202,3,FALSE),""))</x:f>
      </x:c>
      <x:c r="E160" s="11">
        <x:f>IF($B160="","",IFERROR(VLOOKUP($B160,Employees!$A$3:$N$202,4,FALSE),""))</x:f>
      </x:c>
      <x:c r="F160" s="11">
        <x:f>IF($B160="","",IFERROR(VLOOKUP($B160,Employees!$A$3:$N$202,5,FALSE),""))</x:f>
      </x:c>
      <x:c r="G160" s="32">
        <x:f>IF($B160="","",IFERROR(VLOOKUP($B160,Employees!$A$3:$N$202,8,FALSE),""))</x:f>
      </x:c>
      <x:c r="H160" s="16">
        <x:f>IF($B160="","",IF($H160="",Settings!$B$5,$H160))</x:f>
      </x:c>
      <x:c r="I160" s="16" t="n"/>
      <x:c r="J160" s="32">
        <x:f>IF($B160="","",ROUND($G160*MAX(0,($H160-$I160))/Settings!$B$5,0))</x:f>
      </x:c>
      <x:c r="K160" s="32" t="n"/>
      <x:c r="L160" s="32" t="n"/>
      <x:c r="M160" s="32" t="n"/>
      <x:c r="N160" s="32" t="n"/>
      <x:c r="O160" s="32" t="n"/>
      <x:c r="P160" s="16" t="n"/>
      <x:c r="Q160" s="16" t="n"/>
      <x:c r="R160" s="16" t="n"/>
      <x:c r="S160" s="32">
        <x:f>IF($B160="","",ROUND((IFERROR($G160/Settings!$B$5/Settings!$B$6,0))*($P160*Settings!$E$4+$Q160*Settings!$E$5+$R160*Settings!$E$6),0))</x:f>
      </x:c>
      <x:c r="T160" s="32">
        <x:f>IF($B160="","",ROUND($J160+$K160+$L160+$M160+$N160+$O160+$S160,0))</x:f>
      </x:c>
      <x:c r="U160" s="32">
        <x:f>IF($B160="","",ROUND($J160+$K160+$M160+$N160+$S160,0))</x:f>
      </x:c>
      <x:c r="V160" s="32">
        <x:f>IF($B160="","",IFERROR(VLOOKUP($B160,Employees!$A$3:$N$202,9,FALSE),""))</x:f>
      </x:c>
      <x:c r="W160" s="32">
        <x:f>IF($B160="","",ROUND($V160*Settings!$B$9,0))</x:f>
      </x:c>
      <x:c r="X160" s="32">
        <x:f>IF($B160="","",ROUND($V160*Settings!$B$10,0))</x:f>
      </x:c>
      <x:c r="Y160" s="32">
        <x:f>IF($B160="","",ROUND($V160*Settings!$B$11,0))</x:f>
      </x:c>
      <x:c r="Z160" s="32">
        <x:f>IF($B160="","",$W160+$X160+$Y160)</x:f>
      </x:c>
      <x:c r="AA160" s="32">
        <x:f>IF($B160="","",Settings!$B$14)</x:f>
      </x:c>
      <x:c r="AB160" s="11">
        <x:f>IF($B160="","",IFERROR(VLOOKUP($B160,Employees!$A$3:$N$202,10,FALSE),0))</x:f>
      </x:c>
      <x:c r="AC160" s="32">
        <x:f>IF($B160="","",$AB160*Settings!$B$15)</x:f>
      </x:c>
      <x:c r="AD160" s="32">
        <x:f>IF($B160="","",MAX(0,$U160-$Z160-$AA160-$AC160))</x:f>
      </x:c>
      <x:c r="AE160" s="32">
        <x:f>IF($B160="","",ROUND(IF($AD160=0,0,$AD160*VLOOKUP($AD160,Settings!$G$5:$J$11,3,TRUE)-VLOOKUP($AD160,Settings!$G$5:$J$11,4,TRUE)),0))</x:f>
      </x:c>
      <x:c r="AF160" s="32" t="n"/>
      <x:c r="AG160" s="32" t="n"/>
      <x:c r="AH160" s="32">
        <x:f>IF($B160="","",ROUND($T160-$Z160-$AE160-$AF160-$AG160,0))</x:f>
      </x:c>
      <x:c r="AI160" s="32">
        <x:f>IF($B160="","",ROUND($V160*Settings!$E$9,0))</x:f>
      </x:c>
      <x:c r="AJ160" s="32">
        <x:f>IF($B160="","",ROUND($V160*Settings!$E$10,0))</x:f>
      </x:c>
      <x:c r="AK160" s="32">
        <x:f>IF($B160="","",ROUND($V160*Settings!$E$11,0))</x:f>
      </x:c>
      <x:c r="AL160" s="32">
        <x:f>IF($B160="","",ROUND($V160*Settings!$E$12,0))</x:f>
      </x:c>
      <x:c r="AM160" s="32">
        <x:f>IF($B160="","",$AI160+$AJ160+$AK160+$AL160)</x:f>
      </x:c>
      <x:c r="AN160" s="32">
        <x:f>IF($B160="","",ROUND($T160+$AM160,0))</x:f>
      </x:c>
    </x:row>
    <x:row r="161">
      <x:c r="A161" s="11" t="n">
        <x:v>157</x:v>
      </x:c>
      <x:c r="B161" s="11" t="n"/>
      <x:c r="C161" s="11">
        <x:f>IF($B161="","",IFERROR(VLOOKUP($B161,Employees!$A$3:$N$202,2,FALSE),""))</x:f>
      </x:c>
      <x:c r="D161" s="11">
        <x:f>IF($B161="","",IFERROR(VLOOKUP($B161,Employees!$A$3:$N$202,3,FALSE),""))</x:f>
      </x:c>
      <x:c r="E161" s="11">
        <x:f>IF($B161="","",IFERROR(VLOOKUP($B161,Employees!$A$3:$N$202,4,FALSE),""))</x:f>
      </x:c>
      <x:c r="F161" s="11">
        <x:f>IF($B161="","",IFERROR(VLOOKUP($B161,Employees!$A$3:$N$202,5,FALSE),""))</x:f>
      </x:c>
      <x:c r="G161" s="32">
        <x:f>IF($B161="","",IFERROR(VLOOKUP($B161,Employees!$A$3:$N$202,8,FALSE),""))</x:f>
      </x:c>
      <x:c r="H161" s="16">
        <x:f>IF($B161="","",IF($H161="",Settings!$B$5,$H161))</x:f>
      </x:c>
      <x:c r="I161" s="16" t="n"/>
      <x:c r="J161" s="32">
        <x:f>IF($B161="","",ROUND($G161*MAX(0,($H161-$I161))/Settings!$B$5,0))</x:f>
      </x:c>
      <x:c r="K161" s="32" t="n"/>
      <x:c r="L161" s="32" t="n"/>
      <x:c r="M161" s="32" t="n"/>
      <x:c r="N161" s="32" t="n"/>
      <x:c r="O161" s="32" t="n"/>
      <x:c r="P161" s="16" t="n"/>
      <x:c r="Q161" s="16" t="n"/>
      <x:c r="R161" s="16" t="n"/>
      <x:c r="S161" s="32">
        <x:f>IF($B161="","",ROUND((IFERROR($G161/Settings!$B$5/Settings!$B$6,0))*($P161*Settings!$E$4+$Q161*Settings!$E$5+$R161*Settings!$E$6),0))</x:f>
      </x:c>
      <x:c r="T161" s="32">
        <x:f>IF($B161="","",ROUND($J161+$K161+$L161+$M161+$N161+$O161+$S161,0))</x:f>
      </x:c>
      <x:c r="U161" s="32">
        <x:f>IF($B161="","",ROUND($J161+$K161+$M161+$N161+$S161,0))</x:f>
      </x:c>
      <x:c r="V161" s="32">
        <x:f>IF($B161="","",IFERROR(VLOOKUP($B161,Employees!$A$3:$N$202,9,FALSE),""))</x:f>
      </x:c>
      <x:c r="W161" s="32">
        <x:f>IF($B161="","",ROUND($V161*Settings!$B$9,0))</x:f>
      </x:c>
      <x:c r="X161" s="32">
        <x:f>IF($B161="","",ROUND($V161*Settings!$B$10,0))</x:f>
      </x:c>
      <x:c r="Y161" s="32">
        <x:f>IF($B161="","",ROUND($V161*Settings!$B$11,0))</x:f>
      </x:c>
      <x:c r="Z161" s="32">
        <x:f>IF($B161="","",$W161+$X161+$Y161)</x:f>
      </x:c>
      <x:c r="AA161" s="32">
        <x:f>IF($B161="","",Settings!$B$14)</x:f>
      </x:c>
      <x:c r="AB161" s="11">
        <x:f>IF($B161="","",IFERROR(VLOOKUP($B161,Employees!$A$3:$N$202,10,FALSE),0))</x:f>
      </x:c>
      <x:c r="AC161" s="32">
        <x:f>IF($B161="","",$AB161*Settings!$B$15)</x:f>
      </x:c>
      <x:c r="AD161" s="32">
        <x:f>IF($B161="","",MAX(0,$U161-$Z161-$AA161-$AC161))</x:f>
      </x:c>
      <x:c r="AE161" s="32">
        <x:f>IF($B161="","",ROUND(IF($AD161=0,0,$AD161*VLOOKUP($AD161,Settings!$G$5:$J$11,3,TRUE)-VLOOKUP($AD161,Settings!$G$5:$J$11,4,TRUE)),0))</x:f>
      </x:c>
      <x:c r="AF161" s="32" t="n"/>
      <x:c r="AG161" s="32" t="n"/>
      <x:c r="AH161" s="32">
        <x:f>IF($B161="","",ROUND($T161-$Z161-$AE161-$AF161-$AG161,0))</x:f>
      </x:c>
      <x:c r="AI161" s="32">
        <x:f>IF($B161="","",ROUND($V161*Settings!$E$9,0))</x:f>
      </x:c>
      <x:c r="AJ161" s="32">
        <x:f>IF($B161="","",ROUND($V161*Settings!$E$10,0))</x:f>
      </x:c>
      <x:c r="AK161" s="32">
        <x:f>IF($B161="","",ROUND($V161*Settings!$E$11,0))</x:f>
      </x:c>
      <x:c r="AL161" s="32">
        <x:f>IF($B161="","",ROUND($V161*Settings!$E$12,0))</x:f>
      </x:c>
      <x:c r="AM161" s="32">
        <x:f>IF($B161="","",$AI161+$AJ161+$AK161+$AL161)</x:f>
      </x:c>
      <x:c r="AN161" s="32">
        <x:f>IF($B161="","",ROUND($T161+$AM161,0))</x:f>
      </x:c>
    </x:row>
    <x:row r="162">
      <x:c r="A162" s="11" t="n">
        <x:v>158</x:v>
      </x:c>
      <x:c r="B162" s="11" t="n"/>
      <x:c r="C162" s="11">
        <x:f>IF($B162="","",IFERROR(VLOOKUP($B162,Employees!$A$3:$N$202,2,FALSE),""))</x:f>
      </x:c>
      <x:c r="D162" s="11">
        <x:f>IF($B162="","",IFERROR(VLOOKUP($B162,Employees!$A$3:$N$202,3,FALSE),""))</x:f>
      </x:c>
      <x:c r="E162" s="11">
        <x:f>IF($B162="","",IFERROR(VLOOKUP($B162,Employees!$A$3:$N$202,4,FALSE),""))</x:f>
      </x:c>
      <x:c r="F162" s="11">
        <x:f>IF($B162="","",IFERROR(VLOOKUP($B162,Employees!$A$3:$N$202,5,FALSE),""))</x:f>
      </x:c>
      <x:c r="G162" s="32">
        <x:f>IF($B162="","",IFERROR(VLOOKUP($B162,Employees!$A$3:$N$202,8,FALSE),""))</x:f>
      </x:c>
      <x:c r="H162" s="16">
        <x:f>IF($B162="","",IF($H162="",Settings!$B$5,$H162))</x:f>
      </x:c>
      <x:c r="I162" s="16" t="n"/>
      <x:c r="J162" s="32">
        <x:f>IF($B162="","",ROUND($G162*MAX(0,($H162-$I162))/Settings!$B$5,0))</x:f>
      </x:c>
      <x:c r="K162" s="32" t="n"/>
      <x:c r="L162" s="32" t="n"/>
      <x:c r="M162" s="32" t="n"/>
      <x:c r="N162" s="32" t="n"/>
      <x:c r="O162" s="32" t="n"/>
      <x:c r="P162" s="16" t="n"/>
      <x:c r="Q162" s="16" t="n"/>
      <x:c r="R162" s="16" t="n"/>
      <x:c r="S162" s="32">
        <x:f>IF($B162="","",ROUND((IFERROR($G162/Settings!$B$5/Settings!$B$6,0))*($P162*Settings!$E$4+$Q162*Settings!$E$5+$R162*Settings!$E$6),0))</x:f>
      </x:c>
      <x:c r="T162" s="32">
        <x:f>IF($B162="","",ROUND($J162+$K162+$L162+$M162+$N162+$O162+$S162,0))</x:f>
      </x:c>
      <x:c r="U162" s="32">
        <x:f>IF($B162="","",ROUND($J162+$K162+$M162+$N162+$S162,0))</x:f>
      </x:c>
      <x:c r="V162" s="32">
        <x:f>IF($B162="","",IFERROR(VLOOKUP($B162,Employees!$A$3:$N$202,9,FALSE),""))</x:f>
      </x:c>
      <x:c r="W162" s="32">
        <x:f>IF($B162="","",ROUND($V162*Settings!$B$9,0))</x:f>
      </x:c>
      <x:c r="X162" s="32">
        <x:f>IF($B162="","",ROUND($V162*Settings!$B$10,0))</x:f>
      </x:c>
      <x:c r="Y162" s="32">
        <x:f>IF($B162="","",ROUND($V162*Settings!$B$11,0))</x:f>
      </x:c>
      <x:c r="Z162" s="32">
        <x:f>IF($B162="","",$W162+$X162+$Y162)</x:f>
      </x:c>
      <x:c r="AA162" s="32">
        <x:f>IF($B162="","",Settings!$B$14)</x:f>
      </x:c>
      <x:c r="AB162" s="11">
        <x:f>IF($B162="","",IFERROR(VLOOKUP($B162,Employees!$A$3:$N$202,10,FALSE),0))</x:f>
      </x:c>
      <x:c r="AC162" s="32">
        <x:f>IF($B162="","",$AB162*Settings!$B$15)</x:f>
      </x:c>
      <x:c r="AD162" s="32">
        <x:f>IF($B162="","",MAX(0,$U162-$Z162-$AA162-$AC162))</x:f>
      </x:c>
      <x:c r="AE162" s="32">
        <x:f>IF($B162="","",ROUND(IF($AD162=0,0,$AD162*VLOOKUP($AD162,Settings!$G$5:$J$11,3,TRUE)-VLOOKUP($AD162,Settings!$G$5:$J$11,4,TRUE)),0))</x:f>
      </x:c>
      <x:c r="AF162" s="32" t="n"/>
      <x:c r="AG162" s="32" t="n"/>
      <x:c r="AH162" s="32">
        <x:f>IF($B162="","",ROUND($T162-$Z162-$AE162-$AF162-$AG162,0))</x:f>
      </x:c>
      <x:c r="AI162" s="32">
        <x:f>IF($B162="","",ROUND($V162*Settings!$E$9,0))</x:f>
      </x:c>
      <x:c r="AJ162" s="32">
        <x:f>IF($B162="","",ROUND($V162*Settings!$E$10,0))</x:f>
      </x:c>
      <x:c r="AK162" s="32">
        <x:f>IF($B162="","",ROUND($V162*Settings!$E$11,0))</x:f>
      </x:c>
      <x:c r="AL162" s="32">
        <x:f>IF($B162="","",ROUND($V162*Settings!$E$12,0))</x:f>
      </x:c>
      <x:c r="AM162" s="32">
        <x:f>IF($B162="","",$AI162+$AJ162+$AK162+$AL162)</x:f>
      </x:c>
      <x:c r="AN162" s="32">
        <x:f>IF($B162="","",ROUND($T162+$AM162,0))</x:f>
      </x:c>
    </x:row>
    <x:row r="163">
      <x:c r="A163" s="11" t="n">
        <x:v>159</x:v>
      </x:c>
      <x:c r="B163" s="11" t="n"/>
      <x:c r="C163" s="11">
        <x:f>IF($B163="","",IFERROR(VLOOKUP($B163,Employees!$A$3:$N$202,2,FALSE),""))</x:f>
      </x:c>
      <x:c r="D163" s="11">
        <x:f>IF($B163="","",IFERROR(VLOOKUP($B163,Employees!$A$3:$N$202,3,FALSE),""))</x:f>
      </x:c>
      <x:c r="E163" s="11">
        <x:f>IF($B163="","",IFERROR(VLOOKUP($B163,Employees!$A$3:$N$202,4,FALSE),""))</x:f>
      </x:c>
      <x:c r="F163" s="11">
        <x:f>IF($B163="","",IFERROR(VLOOKUP($B163,Employees!$A$3:$N$202,5,FALSE),""))</x:f>
      </x:c>
      <x:c r="G163" s="32">
        <x:f>IF($B163="","",IFERROR(VLOOKUP($B163,Employees!$A$3:$N$202,8,FALSE),""))</x:f>
      </x:c>
      <x:c r="H163" s="16">
        <x:f>IF($B163="","",IF($H163="",Settings!$B$5,$H163))</x:f>
      </x:c>
      <x:c r="I163" s="16" t="n"/>
      <x:c r="J163" s="32">
        <x:f>IF($B163="","",ROUND($G163*MAX(0,($H163-$I163))/Settings!$B$5,0))</x:f>
      </x:c>
      <x:c r="K163" s="32" t="n"/>
      <x:c r="L163" s="32" t="n"/>
      <x:c r="M163" s="32" t="n"/>
      <x:c r="N163" s="32" t="n"/>
      <x:c r="O163" s="32" t="n"/>
      <x:c r="P163" s="16" t="n"/>
      <x:c r="Q163" s="16" t="n"/>
      <x:c r="R163" s="16" t="n"/>
      <x:c r="S163" s="32">
        <x:f>IF($B163="","",ROUND((IFERROR($G163/Settings!$B$5/Settings!$B$6,0))*($P163*Settings!$E$4+$Q163*Settings!$E$5+$R163*Settings!$E$6),0))</x:f>
      </x:c>
      <x:c r="T163" s="32">
        <x:f>IF($B163="","",ROUND($J163+$K163+$L163+$M163+$N163+$O163+$S163,0))</x:f>
      </x:c>
      <x:c r="U163" s="32">
        <x:f>IF($B163="","",ROUND($J163+$K163+$M163+$N163+$S163,0))</x:f>
      </x:c>
      <x:c r="V163" s="32">
        <x:f>IF($B163="","",IFERROR(VLOOKUP($B163,Employees!$A$3:$N$202,9,FALSE),""))</x:f>
      </x:c>
      <x:c r="W163" s="32">
        <x:f>IF($B163="","",ROUND($V163*Settings!$B$9,0))</x:f>
      </x:c>
      <x:c r="X163" s="32">
        <x:f>IF($B163="","",ROUND($V163*Settings!$B$10,0))</x:f>
      </x:c>
      <x:c r="Y163" s="32">
        <x:f>IF($B163="","",ROUND($V163*Settings!$B$11,0))</x:f>
      </x:c>
      <x:c r="Z163" s="32">
        <x:f>IF($B163="","",$W163+$X163+$Y163)</x:f>
      </x:c>
      <x:c r="AA163" s="32">
        <x:f>IF($B163="","",Settings!$B$14)</x:f>
      </x:c>
      <x:c r="AB163" s="11">
        <x:f>IF($B163="","",IFERROR(VLOOKUP($B163,Employees!$A$3:$N$202,10,FALSE),0))</x:f>
      </x:c>
      <x:c r="AC163" s="32">
        <x:f>IF($B163="","",$AB163*Settings!$B$15)</x:f>
      </x:c>
      <x:c r="AD163" s="32">
        <x:f>IF($B163="","",MAX(0,$U163-$Z163-$AA163-$AC163))</x:f>
      </x:c>
      <x:c r="AE163" s="32">
        <x:f>IF($B163="","",ROUND(IF($AD163=0,0,$AD163*VLOOKUP($AD163,Settings!$G$5:$J$11,3,TRUE)-VLOOKUP($AD163,Settings!$G$5:$J$11,4,TRUE)),0))</x:f>
      </x:c>
      <x:c r="AF163" s="32" t="n"/>
      <x:c r="AG163" s="32" t="n"/>
      <x:c r="AH163" s="32">
        <x:f>IF($B163="","",ROUND($T163-$Z163-$AE163-$AF163-$AG163,0))</x:f>
      </x:c>
      <x:c r="AI163" s="32">
        <x:f>IF($B163="","",ROUND($V163*Settings!$E$9,0))</x:f>
      </x:c>
      <x:c r="AJ163" s="32">
        <x:f>IF($B163="","",ROUND($V163*Settings!$E$10,0))</x:f>
      </x:c>
      <x:c r="AK163" s="32">
        <x:f>IF($B163="","",ROUND($V163*Settings!$E$11,0))</x:f>
      </x:c>
      <x:c r="AL163" s="32">
        <x:f>IF($B163="","",ROUND($V163*Settings!$E$12,0))</x:f>
      </x:c>
      <x:c r="AM163" s="32">
        <x:f>IF($B163="","",$AI163+$AJ163+$AK163+$AL163)</x:f>
      </x:c>
      <x:c r="AN163" s="32">
        <x:f>IF($B163="","",ROUND($T163+$AM163,0))</x:f>
      </x:c>
    </x:row>
    <x:row r="164">
      <x:c r="A164" s="11" t="n">
        <x:v>160</x:v>
      </x:c>
      <x:c r="B164" s="11" t="n"/>
      <x:c r="C164" s="11">
        <x:f>IF($B164="","",IFERROR(VLOOKUP($B164,Employees!$A$3:$N$202,2,FALSE),""))</x:f>
      </x:c>
      <x:c r="D164" s="11">
        <x:f>IF($B164="","",IFERROR(VLOOKUP($B164,Employees!$A$3:$N$202,3,FALSE),""))</x:f>
      </x:c>
      <x:c r="E164" s="11">
        <x:f>IF($B164="","",IFERROR(VLOOKUP($B164,Employees!$A$3:$N$202,4,FALSE),""))</x:f>
      </x:c>
      <x:c r="F164" s="11">
        <x:f>IF($B164="","",IFERROR(VLOOKUP($B164,Employees!$A$3:$N$202,5,FALSE),""))</x:f>
      </x:c>
      <x:c r="G164" s="32">
        <x:f>IF($B164="","",IFERROR(VLOOKUP($B164,Employees!$A$3:$N$202,8,FALSE),""))</x:f>
      </x:c>
      <x:c r="H164" s="16">
        <x:f>IF($B164="","",IF($H164="",Settings!$B$5,$H164))</x:f>
      </x:c>
      <x:c r="I164" s="16" t="n"/>
      <x:c r="J164" s="32">
        <x:f>IF($B164="","",ROUND($G164*MAX(0,($H164-$I164))/Settings!$B$5,0))</x:f>
      </x:c>
      <x:c r="K164" s="32" t="n"/>
      <x:c r="L164" s="32" t="n"/>
      <x:c r="M164" s="32" t="n"/>
      <x:c r="N164" s="32" t="n"/>
      <x:c r="O164" s="32" t="n"/>
      <x:c r="P164" s="16" t="n"/>
      <x:c r="Q164" s="16" t="n"/>
      <x:c r="R164" s="16" t="n"/>
      <x:c r="S164" s="32">
        <x:f>IF($B164="","",ROUND((IFERROR($G164/Settings!$B$5/Settings!$B$6,0))*($P164*Settings!$E$4+$Q164*Settings!$E$5+$R164*Settings!$E$6),0))</x:f>
      </x:c>
      <x:c r="T164" s="32">
        <x:f>IF($B164="","",ROUND($J164+$K164+$L164+$M164+$N164+$O164+$S164,0))</x:f>
      </x:c>
      <x:c r="U164" s="32">
        <x:f>IF($B164="","",ROUND($J164+$K164+$M164+$N164+$S164,0))</x:f>
      </x:c>
      <x:c r="V164" s="32">
        <x:f>IF($B164="","",IFERROR(VLOOKUP($B164,Employees!$A$3:$N$202,9,FALSE),""))</x:f>
      </x:c>
      <x:c r="W164" s="32">
        <x:f>IF($B164="","",ROUND($V164*Settings!$B$9,0))</x:f>
      </x:c>
      <x:c r="X164" s="32">
        <x:f>IF($B164="","",ROUND($V164*Settings!$B$10,0))</x:f>
      </x:c>
      <x:c r="Y164" s="32">
        <x:f>IF($B164="","",ROUND($V164*Settings!$B$11,0))</x:f>
      </x:c>
      <x:c r="Z164" s="32">
        <x:f>IF($B164="","",$W164+$X164+$Y164)</x:f>
      </x:c>
      <x:c r="AA164" s="32">
        <x:f>IF($B164="","",Settings!$B$14)</x:f>
      </x:c>
      <x:c r="AB164" s="11">
        <x:f>IF($B164="","",IFERROR(VLOOKUP($B164,Employees!$A$3:$N$202,10,FALSE),0))</x:f>
      </x:c>
      <x:c r="AC164" s="32">
        <x:f>IF($B164="","",$AB164*Settings!$B$15)</x:f>
      </x:c>
      <x:c r="AD164" s="32">
        <x:f>IF($B164="","",MAX(0,$U164-$Z164-$AA164-$AC164))</x:f>
      </x:c>
      <x:c r="AE164" s="32">
        <x:f>IF($B164="","",ROUND(IF($AD164=0,0,$AD164*VLOOKUP($AD164,Settings!$G$5:$J$11,3,TRUE)-VLOOKUP($AD164,Settings!$G$5:$J$11,4,TRUE)),0))</x:f>
      </x:c>
      <x:c r="AF164" s="32" t="n"/>
      <x:c r="AG164" s="32" t="n"/>
      <x:c r="AH164" s="32">
        <x:f>IF($B164="","",ROUND($T164-$Z164-$AE164-$AF164-$AG164,0))</x:f>
      </x:c>
      <x:c r="AI164" s="32">
        <x:f>IF($B164="","",ROUND($V164*Settings!$E$9,0))</x:f>
      </x:c>
      <x:c r="AJ164" s="32">
        <x:f>IF($B164="","",ROUND($V164*Settings!$E$10,0))</x:f>
      </x:c>
      <x:c r="AK164" s="32">
        <x:f>IF($B164="","",ROUND($V164*Settings!$E$11,0))</x:f>
      </x:c>
      <x:c r="AL164" s="32">
        <x:f>IF($B164="","",ROUND($V164*Settings!$E$12,0))</x:f>
      </x:c>
      <x:c r="AM164" s="32">
        <x:f>IF($B164="","",$AI164+$AJ164+$AK164+$AL164)</x:f>
      </x:c>
      <x:c r="AN164" s="32">
        <x:f>IF($B164="","",ROUND($T164+$AM164,0))</x:f>
      </x:c>
    </x:row>
    <x:row r="165">
      <x:c r="A165" s="11" t="n">
        <x:v>161</x:v>
      </x:c>
      <x:c r="B165" s="11" t="n"/>
      <x:c r="C165" s="11">
        <x:f>IF($B165="","",IFERROR(VLOOKUP($B165,Employees!$A$3:$N$202,2,FALSE),""))</x:f>
      </x:c>
      <x:c r="D165" s="11">
        <x:f>IF($B165="","",IFERROR(VLOOKUP($B165,Employees!$A$3:$N$202,3,FALSE),""))</x:f>
      </x:c>
      <x:c r="E165" s="11">
        <x:f>IF($B165="","",IFERROR(VLOOKUP($B165,Employees!$A$3:$N$202,4,FALSE),""))</x:f>
      </x:c>
      <x:c r="F165" s="11">
        <x:f>IF($B165="","",IFERROR(VLOOKUP($B165,Employees!$A$3:$N$202,5,FALSE),""))</x:f>
      </x:c>
      <x:c r="G165" s="32">
        <x:f>IF($B165="","",IFERROR(VLOOKUP($B165,Employees!$A$3:$N$202,8,FALSE),""))</x:f>
      </x:c>
      <x:c r="H165" s="16">
        <x:f>IF($B165="","",IF($H165="",Settings!$B$5,$H165))</x:f>
      </x:c>
      <x:c r="I165" s="16" t="n"/>
      <x:c r="J165" s="32">
        <x:f>IF($B165="","",ROUND($G165*MAX(0,($H165-$I165))/Settings!$B$5,0))</x:f>
      </x:c>
      <x:c r="K165" s="32" t="n"/>
      <x:c r="L165" s="32" t="n"/>
      <x:c r="M165" s="32" t="n"/>
      <x:c r="N165" s="32" t="n"/>
      <x:c r="O165" s="32" t="n"/>
      <x:c r="P165" s="16" t="n"/>
      <x:c r="Q165" s="16" t="n"/>
      <x:c r="R165" s="16" t="n"/>
      <x:c r="S165" s="32">
        <x:f>IF($B165="","",ROUND((IFERROR($G165/Settings!$B$5/Settings!$B$6,0))*($P165*Settings!$E$4+$Q165*Settings!$E$5+$R165*Settings!$E$6),0))</x:f>
      </x:c>
      <x:c r="T165" s="32">
        <x:f>IF($B165="","",ROUND($J165+$K165+$L165+$M165+$N165+$O165+$S165,0))</x:f>
      </x:c>
      <x:c r="U165" s="32">
        <x:f>IF($B165="","",ROUND($J165+$K165+$M165+$N165+$S165,0))</x:f>
      </x:c>
      <x:c r="V165" s="32">
        <x:f>IF($B165="","",IFERROR(VLOOKUP($B165,Employees!$A$3:$N$202,9,FALSE),""))</x:f>
      </x:c>
      <x:c r="W165" s="32">
        <x:f>IF($B165="","",ROUND($V165*Settings!$B$9,0))</x:f>
      </x:c>
      <x:c r="X165" s="32">
        <x:f>IF($B165="","",ROUND($V165*Settings!$B$10,0))</x:f>
      </x:c>
      <x:c r="Y165" s="32">
        <x:f>IF($B165="","",ROUND($V165*Settings!$B$11,0))</x:f>
      </x:c>
      <x:c r="Z165" s="32">
        <x:f>IF($B165="","",$W165+$X165+$Y165)</x:f>
      </x:c>
      <x:c r="AA165" s="32">
        <x:f>IF($B165="","",Settings!$B$14)</x:f>
      </x:c>
      <x:c r="AB165" s="11">
        <x:f>IF($B165="","",IFERROR(VLOOKUP($B165,Employees!$A$3:$N$202,10,FALSE),0))</x:f>
      </x:c>
      <x:c r="AC165" s="32">
        <x:f>IF($B165="","",$AB165*Settings!$B$15)</x:f>
      </x:c>
      <x:c r="AD165" s="32">
        <x:f>IF($B165="","",MAX(0,$U165-$Z165-$AA165-$AC165))</x:f>
      </x:c>
      <x:c r="AE165" s="32">
        <x:f>IF($B165="","",ROUND(IF($AD165=0,0,$AD165*VLOOKUP($AD165,Settings!$G$5:$J$11,3,TRUE)-VLOOKUP($AD165,Settings!$G$5:$J$11,4,TRUE)),0))</x:f>
      </x:c>
      <x:c r="AF165" s="32" t="n"/>
      <x:c r="AG165" s="32" t="n"/>
      <x:c r="AH165" s="32">
        <x:f>IF($B165="","",ROUND($T165-$Z165-$AE165-$AF165-$AG165,0))</x:f>
      </x:c>
      <x:c r="AI165" s="32">
        <x:f>IF($B165="","",ROUND($V165*Settings!$E$9,0))</x:f>
      </x:c>
      <x:c r="AJ165" s="32">
        <x:f>IF($B165="","",ROUND($V165*Settings!$E$10,0))</x:f>
      </x:c>
      <x:c r="AK165" s="32">
        <x:f>IF($B165="","",ROUND($V165*Settings!$E$11,0))</x:f>
      </x:c>
      <x:c r="AL165" s="32">
        <x:f>IF($B165="","",ROUND($V165*Settings!$E$12,0))</x:f>
      </x:c>
      <x:c r="AM165" s="32">
        <x:f>IF($B165="","",$AI165+$AJ165+$AK165+$AL165)</x:f>
      </x:c>
      <x:c r="AN165" s="32">
        <x:f>IF($B165="","",ROUND($T165+$AM165,0))</x:f>
      </x:c>
    </x:row>
    <x:row r="166">
      <x:c r="A166" s="11" t="n">
        <x:v>162</x:v>
      </x:c>
      <x:c r="B166" s="11" t="n"/>
      <x:c r="C166" s="11">
        <x:f>IF($B166="","",IFERROR(VLOOKUP($B166,Employees!$A$3:$N$202,2,FALSE),""))</x:f>
      </x:c>
      <x:c r="D166" s="11">
        <x:f>IF($B166="","",IFERROR(VLOOKUP($B166,Employees!$A$3:$N$202,3,FALSE),""))</x:f>
      </x:c>
      <x:c r="E166" s="11">
        <x:f>IF($B166="","",IFERROR(VLOOKUP($B166,Employees!$A$3:$N$202,4,FALSE),""))</x:f>
      </x:c>
      <x:c r="F166" s="11">
        <x:f>IF($B166="","",IFERROR(VLOOKUP($B166,Employees!$A$3:$N$202,5,FALSE),""))</x:f>
      </x:c>
      <x:c r="G166" s="32">
        <x:f>IF($B166="","",IFERROR(VLOOKUP($B166,Employees!$A$3:$N$202,8,FALSE),""))</x:f>
      </x:c>
      <x:c r="H166" s="16">
        <x:f>IF($B166="","",IF($H166="",Settings!$B$5,$H166))</x:f>
      </x:c>
      <x:c r="I166" s="16" t="n"/>
      <x:c r="J166" s="32">
        <x:f>IF($B166="","",ROUND($G166*MAX(0,($H166-$I166))/Settings!$B$5,0))</x:f>
      </x:c>
      <x:c r="K166" s="32" t="n"/>
      <x:c r="L166" s="32" t="n"/>
      <x:c r="M166" s="32" t="n"/>
      <x:c r="N166" s="32" t="n"/>
      <x:c r="O166" s="32" t="n"/>
      <x:c r="P166" s="16" t="n"/>
      <x:c r="Q166" s="16" t="n"/>
      <x:c r="R166" s="16" t="n"/>
      <x:c r="S166" s="32">
        <x:f>IF($B166="","",ROUND((IFERROR($G166/Settings!$B$5/Settings!$B$6,0))*($P166*Settings!$E$4+$Q166*Settings!$E$5+$R166*Settings!$E$6),0))</x:f>
      </x:c>
      <x:c r="T166" s="32">
        <x:f>IF($B166="","",ROUND($J166+$K166+$L166+$M166+$N166+$O166+$S166,0))</x:f>
      </x:c>
      <x:c r="U166" s="32">
        <x:f>IF($B166="","",ROUND($J166+$K166+$M166+$N166+$S166,0))</x:f>
      </x:c>
      <x:c r="V166" s="32">
        <x:f>IF($B166="","",IFERROR(VLOOKUP($B166,Employees!$A$3:$N$202,9,FALSE),""))</x:f>
      </x:c>
      <x:c r="W166" s="32">
        <x:f>IF($B166="","",ROUND($V166*Settings!$B$9,0))</x:f>
      </x:c>
      <x:c r="X166" s="32">
        <x:f>IF($B166="","",ROUND($V166*Settings!$B$10,0))</x:f>
      </x:c>
      <x:c r="Y166" s="32">
        <x:f>IF($B166="","",ROUND($V166*Settings!$B$11,0))</x:f>
      </x:c>
      <x:c r="Z166" s="32">
        <x:f>IF($B166="","",$W166+$X166+$Y166)</x:f>
      </x:c>
      <x:c r="AA166" s="32">
        <x:f>IF($B166="","",Settings!$B$14)</x:f>
      </x:c>
      <x:c r="AB166" s="11">
        <x:f>IF($B166="","",IFERROR(VLOOKUP($B166,Employees!$A$3:$N$202,10,FALSE),0))</x:f>
      </x:c>
      <x:c r="AC166" s="32">
        <x:f>IF($B166="","",$AB166*Settings!$B$15)</x:f>
      </x:c>
      <x:c r="AD166" s="32">
        <x:f>IF($B166="","",MAX(0,$U166-$Z166-$AA166-$AC166))</x:f>
      </x:c>
      <x:c r="AE166" s="32">
        <x:f>IF($B166="","",ROUND(IF($AD166=0,0,$AD166*VLOOKUP($AD166,Settings!$G$5:$J$11,3,TRUE)-VLOOKUP($AD166,Settings!$G$5:$J$11,4,TRUE)),0))</x:f>
      </x:c>
      <x:c r="AF166" s="32" t="n"/>
      <x:c r="AG166" s="32" t="n"/>
      <x:c r="AH166" s="32">
        <x:f>IF($B166="","",ROUND($T166-$Z166-$AE166-$AF166-$AG166,0))</x:f>
      </x:c>
      <x:c r="AI166" s="32">
        <x:f>IF($B166="","",ROUND($V166*Settings!$E$9,0))</x:f>
      </x:c>
      <x:c r="AJ166" s="32">
        <x:f>IF($B166="","",ROUND($V166*Settings!$E$10,0))</x:f>
      </x:c>
      <x:c r="AK166" s="32">
        <x:f>IF($B166="","",ROUND($V166*Settings!$E$11,0))</x:f>
      </x:c>
      <x:c r="AL166" s="32">
        <x:f>IF($B166="","",ROUND($V166*Settings!$E$12,0))</x:f>
      </x:c>
      <x:c r="AM166" s="32">
        <x:f>IF($B166="","",$AI166+$AJ166+$AK166+$AL166)</x:f>
      </x:c>
      <x:c r="AN166" s="32">
        <x:f>IF($B166="","",ROUND($T166+$AM166,0))</x:f>
      </x:c>
    </x:row>
    <x:row r="167">
      <x:c r="A167" s="11" t="n">
        <x:v>163</x:v>
      </x:c>
      <x:c r="B167" s="11" t="n"/>
      <x:c r="C167" s="11">
        <x:f>IF($B167="","",IFERROR(VLOOKUP($B167,Employees!$A$3:$N$202,2,FALSE),""))</x:f>
      </x:c>
      <x:c r="D167" s="11">
        <x:f>IF($B167="","",IFERROR(VLOOKUP($B167,Employees!$A$3:$N$202,3,FALSE),""))</x:f>
      </x:c>
      <x:c r="E167" s="11">
        <x:f>IF($B167="","",IFERROR(VLOOKUP($B167,Employees!$A$3:$N$202,4,FALSE),""))</x:f>
      </x:c>
      <x:c r="F167" s="11">
        <x:f>IF($B167="","",IFERROR(VLOOKUP($B167,Employees!$A$3:$N$202,5,FALSE),""))</x:f>
      </x:c>
      <x:c r="G167" s="32">
        <x:f>IF($B167="","",IFERROR(VLOOKUP($B167,Employees!$A$3:$N$202,8,FALSE),""))</x:f>
      </x:c>
      <x:c r="H167" s="16">
        <x:f>IF($B167="","",IF($H167="",Settings!$B$5,$H167))</x:f>
      </x:c>
      <x:c r="I167" s="16" t="n"/>
      <x:c r="J167" s="32">
        <x:f>IF($B167="","",ROUND($G167*MAX(0,($H167-$I167))/Settings!$B$5,0))</x:f>
      </x:c>
      <x:c r="K167" s="32" t="n"/>
      <x:c r="L167" s="32" t="n"/>
      <x:c r="M167" s="32" t="n"/>
      <x:c r="N167" s="32" t="n"/>
      <x:c r="O167" s="32" t="n"/>
      <x:c r="P167" s="16" t="n"/>
      <x:c r="Q167" s="16" t="n"/>
      <x:c r="R167" s="16" t="n"/>
      <x:c r="S167" s="32">
        <x:f>IF($B167="","",ROUND((IFERROR($G167/Settings!$B$5/Settings!$B$6,0))*($P167*Settings!$E$4+$Q167*Settings!$E$5+$R167*Settings!$E$6),0))</x:f>
      </x:c>
      <x:c r="T167" s="32">
        <x:f>IF($B167="","",ROUND($J167+$K167+$L167+$M167+$N167+$O167+$S167,0))</x:f>
      </x:c>
      <x:c r="U167" s="32">
        <x:f>IF($B167="","",ROUND($J167+$K167+$M167+$N167+$S167,0))</x:f>
      </x:c>
      <x:c r="V167" s="32">
        <x:f>IF($B167="","",IFERROR(VLOOKUP($B167,Employees!$A$3:$N$202,9,FALSE),""))</x:f>
      </x:c>
      <x:c r="W167" s="32">
        <x:f>IF($B167="","",ROUND($V167*Settings!$B$9,0))</x:f>
      </x:c>
      <x:c r="X167" s="32">
        <x:f>IF($B167="","",ROUND($V167*Settings!$B$10,0))</x:f>
      </x:c>
      <x:c r="Y167" s="32">
        <x:f>IF($B167="","",ROUND($V167*Settings!$B$11,0))</x:f>
      </x:c>
      <x:c r="Z167" s="32">
        <x:f>IF($B167="","",$W167+$X167+$Y167)</x:f>
      </x:c>
      <x:c r="AA167" s="32">
        <x:f>IF($B167="","",Settings!$B$14)</x:f>
      </x:c>
      <x:c r="AB167" s="11">
        <x:f>IF($B167="","",IFERROR(VLOOKUP($B167,Employees!$A$3:$N$202,10,FALSE),0))</x:f>
      </x:c>
      <x:c r="AC167" s="32">
        <x:f>IF($B167="","",$AB167*Settings!$B$15)</x:f>
      </x:c>
      <x:c r="AD167" s="32">
        <x:f>IF($B167="","",MAX(0,$U167-$Z167-$AA167-$AC167))</x:f>
      </x:c>
      <x:c r="AE167" s="32">
        <x:f>IF($B167="","",ROUND(IF($AD167=0,0,$AD167*VLOOKUP($AD167,Settings!$G$5:$J$11,3,TRUE)-VLOOKUP($AD167,Settings!$G$5:$J$11,4,TRUE)),0))</x:f>
      </x:c>
      <x:c r="AF167" s="32" t="n"/>
      <x:c r="AG167" s="32" t="n"/>
      <x:c r="AH167" s="32">
        <x:f>IF($B167="","",ROUND($T167-$Z167-$AE167-$AF167-$AG167,0))</x:f>
      </x:c>
      <x:c r="AI167" s="32">
        <x:f>IF($B167="","",ROUND($V167*Settings!$E$9,0))</x:f>
      </x:c>
      <x:c r="AJ167" s="32">
        <x:f>IF($B167="","",ROUND($V167*Settings!$E$10,0))</x:f>
      </x:c>
      <x:c r="AK167" s="32">
        <x:f>IF($B167="","",ROUND($V167*Settings!$E$11,0))</x:f>
      </x:c>
      <x:c r="AL167" s="32">
        <x:f>IF($B167="","",ROUND($V167*Settings!$E$12,0))</x:f>
      </x:c>
      <x:c r="AM167" s="32">
        <x:f>IF($B167="","",$AI167+$AJ167+$AK167+$AL167)</x:f>
      </x:c>
      <x:c r="AN167" s="32">
        <x:f>IF($B167="","",ROUND($T167+$AM167,0))</x:f>
      </x:c>
    </x:row>
    <x:row r="168">
      <x:c r="A168" s="11" t="n">
        <x:v>164</x:v>
      </x:c>
      <x:c r="B168" s="11" t="n"/>
      <x:c r="C168" s="11">
        <x:f>IF($B168="","",IFERROR(VLOOKUP($B168,Employees!$A$3:$N$202,2,FALSE),""))</x:f>
      </x:c>
      <x:c r="D168" s="11">
        <x:f>IF($B168="","",IFERROR(VLOOKUP($B168,Employees!$A$3:$N$202,3,FALSE),""))</x:f>
      </x:c>
      <x:c r="E168" s="11">
        <x:f>IF($B168="","",IFERROR(VLOOKUP($B168,Employees!$A$3:$N$202,4,FALSE),""))</x:f>
      </x:c>
      <x:c r="F168" s="11">
        <x:f>IF($B168="","",IFERROR(VLOOKUP($B168,Employees!$A$3:$N$202,5,FALSE),""))</x:f>
      </x:c>
      <x:c r="G168" s="32">
        <x:f>IF($B168="","",IFERROR(VLOOKUP($B168,Employees!$A$3:$N$202,8,FALSE),""))</x:f>
      </x:c>
      <x:c r="H168" s="16">
        <x:f>IF($B168="","",IF($H168="",Settings!$B$5,$H168))</x:f>
      </x:c>
      <x:c r="I168" s="16" t="n"/>
      <x:c r="J168" s="32">
        <x:f>IF($B168="","",ROUND($G168*MAX(0,($H168-$I168))/Settings!$B$5,0))</x:f>
      </x:c>
      <x:c r="K168" s="32" t="n"/>
      <x:c r="L168" s="32" t="n"/>
      <x:c r="M168" s="32" t="n"/>
      <x:c r="N168" s="32" t="n"/>
      <x:c r="O168" s="32" t="n"/>
      <x:c r="P168" s="16" t="n"/>
      <x:c r="Q168" s="16" t="n"/>
      <x:c r="R168" s="16" t="n"/>
      <x:c r="S168" s="32">
        <x:f>IF($B168="","",ROUND((IFERROR($G168/Settings!$B$5/Settings!$B$6,0))*($P168*Settings!$E$4+$Q168*Settings!$E$5+$R168*Settings!$E$6),0))</x:f>
      </x:c>
      <x:c r="T168" s="32">
        <x:f>IF($B168="","",ROUND($J168+$K168+$L168+$M168+$N168+$O168+$S168,0))</x:f>
      </x:c>
      <x:c r="U168" s="32">
        <x:f>IF($B168="","",ROUND($J168+$K168+$M168+$N168+$S168,0))</x:f>
      </x:c>
      <x:c r="V168" s="32">
        <x:f>IF($B168="","",IFERROR(VLOOKUP($B168,Employees!$A$3:$N$202,9,FALSE),""))</x:f>
      </x:c>
      <x:c r="W168" s="32">
        <x:f>IF($B168="","",ROUND($V168*Settings!$B$9,0))</x:f>
      </x:c>
      <x:c r="X168" s="32">
        <x:f>IF($B168="","",ROUND($V168*Settings!$B$10,0))</x:f>
      </x:c>
      <x:c r="Y168" s="32">
        <x:f>IF($B168="","",ROUND($V168*Settings!$B$11,0))</x:f>
      </x:c>
      <x:c r="Z168" s="32">
        <x:f>IF($B168="","",$W168+$X168+$Y168)</x:f>
      </x:c>
      <x:c r="AA168" s="32">
        <x:f>IF($B168="","",Settings!$B$14)</x:f>
      </x:c>
      <x:c r="AB168" s="11">
        <x:f>IF($B168="","",IFERROR(VLOOKUP($B168,Employees!$A$3:$N$202,10,FALSE),0))</x:f>
      </x:c>
      <x:c r="AC168" s="32">
        <x:f>IF($B168="","",$AB168*Settings!$B$15)</x:f>
      </x:c>
      <x:c r="AD168" s="32">
        <x:f>IF($B168="","",MAX(0,$U168-$Z168-$AA168-$AC168))</x:f>
      </x:c>
      <x:c r="AE168" s="32">
        <x:f>IF($B168="","",ROUND(IF($AD168=0,0,$AD168*VLOOKUP($AD168,Settings!$G$5:$J$11,3,TRUE)-VLOOKUP($AD168,Settings!$G$5:$J$11,4,TRUE)),0))</x:f>
      </x:c>
      <x:c r="AF168" s="32" t="n"/>
      <x:c r="AG168" s="32" t="n"/>
      <x:c r="AH168" s="32">
        <x:f>IF($B168="","",ROUND($T168-$Z168-$AE168-$AF168-$AG168,0))</x:f>
      </x:c>
      <x:c r="AI168" s="32">
        <x:f>IF($B168="","",ROUND($V168*Settings!$E$9,0))</x:f>
      </x:c>
      <x:c r="AJ168" s="32">
        <x:f>IF($B168="","",ROUND($V168*Settings!$E$10,0))</x:f>
      </x:c>
      <x:c r="AK168" s="32">
        <x:f>IF($B168="","",ROUND($V168*Settings!$E$11,0))</x:f>
      </x:c>
      <x:c r="AL168" s="32">
        <x:f>IF($B168="","",ROUND($V168*Settings!$E$12,0))</x:f>
      </x:c>
      <x:c r="AM168" s="32">
        <x:f>IF($B168="","",$AI168+$AJ168+$AK168+$AL168)</x:f>
      </x:c>
      <x:c r="AN168" s="32">
        <x:f>IF($B168="","",ROUND($T168+$AM168,0))</x:f>
      </x:c>
    </x:row>
    <x:row r="169">
      <x:c r="A169" s="11" t="n">
        <x:v>165</x:v>
      </x:c>
      <x:c r="B169" s="11" t="n"/>
      <x:c r="C169" s="11">
        <x:f>IF($B169="","",IFERROR(VLOOKUP($B169,Employees!$A$3:$N$202,2,FALSE),""))</x:f>
      </x:c>
      <x:c r="D169" s="11">
        <x:f>IF($B169="","",IFERROR(VLOOKUP($B169,Employees!$A$3:$N$202,3,FALSE),""))</x:f>
      </x:c>
      <x:c r="E169" s="11">
        <x:f>IF($B169="","",IFERROR(VLOOKUP($B169,Employees!$A$3:$N$202,4,FALSE),""))</x:f>
      </x:c>
      <x:c r="F169" s="11">
        <x:f>IF($B169="","",IFERROR(VLOOKUP($B169,Employees!$A$3:$N$202,5,FALSE),""))</x:f>
      </x:c>
      <x:c r="G169" s="32">
        <x:f>IF($B169="","",IFERROR(VLOOKUP($B169,Employees!$A$3:$N$202,8,FALSE),""))</x:f>
      </x:c>
      <x:c r="H169" s="16">
        <x:f>IF($B169="","",IF($H169="",Settings!$B$5,$H169))</x:f>
      </x:c>
      <x:c r="I169" s="16" t="n"/>
      <x:c r="J169" s="32">
        <x:f>IF($B169="","",ROUND($G169*MAX(0,($H169-$I169))/Settings!$B$5,0))</x:f>
      </x:c>
      <x:c r="K169" s="32" t="n"/>
      <x:c r="L169" s="32" t="n"/>
      <x:c r="M169" s="32" t="n"/>
      <x:c r="N169" s="32" t="n"/>
      <x:c r="O169" s="32" t="n"/>
      <x:c r="P169" s="16" t="n"/>
      <x:c r="Q169" s="16" t="n"/>
      <x:c r="R169" s="16" t="n"/>
      <x:c r="S169" s="32">
        <x:f>IF($B169="","",ROUND((IFERROR($G169/Settings!$B$5/Settings!$B$6,0))*($P169*Settings!$E$4+$Q169*Settings!$E$5+$R169*Settings!$E$6),0))</x:f>
      </x:c>
      <x:c r="T169" s="32">
        <x:f>IF($B169="","",ROUND($J169+$K169+$L169+$M169+$N169+$O169+$S169,0))</x:f>
      </x:c>
      <x:c r="U169" s="32">
        <x:f>IF($B169="","",ROUND($J169+$K169+$M169+$N169+$S169,0))</x:f>
      </x:c>
      <x:c r="V169" s="32">
        <x:f>IF($B169="","",IFERROR(VLOOKUP($B169,Employees!$A$3:$N$202,9,FALSE),""))</x:f>
      </x:c>
      <x:c r="W169" s="32">
        <x:f>IF($B169="","",ROUND($V169*Settings!$B$9,0))</x:f>
      </x:c>
      <x:c r="X169" s="32">
        <x:f>IF($B169="","",ROUND($V169*Settings!$B$10,0))</x:f>
      </x:c>
      <x:c r="Y169" s="32">
        <x:f>IF($B169="","",ROUND($V169*Settings!$B$11,0))</x:f>
      </x:c>
      <x:c r="Z169" s="32">
        <x:f>IF($B169="","",$W169+$X169+$Y169)</x:f>
      </x:c>
      <x:c r="AA169" s="32">
        <x:f>IF($B169="","",Settings!$B$14)</x:f>
      </x:c>
      <x:c r="AB169" s="11">
        <x:f>IF($B169="","",IFERROR(VLOOKUP($B169,Employees!$A$3:$N$202,10,FALSE),0))</x:f>
      </x:c>
      <x:c r="AC169" s="32">
        <x:f>IF($B169="","",$AB169*Settings!$B$15)</x:f>
      </x:c>
      <x:c r="AD169" s="32">
        <x:f>IF($B169="","",MAX(0,$U169-$Z169-$AA169-$AC169))</x:f>
      </x:c>
      <x:c r="AE169" s="32">
        <x:f>IF($B169="","",ROUND(IF($AD169=0,0,$AD169*VLOOKUP($AD169,Settings!$G$5:$J$11,3,TRUE)-VLOOKUP($AD169,Settings!$G$5:$J$11,4,TRUE)),0))</x:f>
      </x:c>
      <x:c r="AF169" s="32" t="n"/>
      <x:c r="AG169" s="32" t="n"/>
      <x:c r="AH169" s="32">
        <x:f>IF($B169="","",ROUND($T169-$Z169-$AE169-$AF169-$AG169,0))</x:f>
      </x:c>
      <x:c r="AI169" s="32">
        <x:f>IF($B169="","",ROUND($V169*Settings!$E$9,0))</x:f>
      </x:c>
      <x:c r="AJ169" s="32">
        <x:f>IF($B169="","",ROUND($V169*Settings!$E$10,0))</x:f>
      </x:c>
      <x:c r="AK169" s="32">
        <x:f>IF($B169="","",ROUND($V169*Settings!$E$11,0))</x:f>
      </x:c>
      <x:c r="AL169" s="32">
        <x:f>IF($B169="","",ROUND($V169*Settings!$E$12,0))</x:f>
      </x:c>
      <x:c r="AM169" s="32">
        <x:f>IF($B169="","",$AI169+$AJ169+$AK169+$AL169)</x:f>
      </x:c>
      <x:c r="AN169" s="32">
        <x:f>IF($B169="","",ROUND($T169+$AM169,0))</x:f>
      </x:c>
    </x:row>
    <x:row r="170">
      <x:c r="A170" s="11" t="n">
        <x:v>166</x:v>
      </x:c>
      <x:c r="B170" s="11" t="n"/>
      <x:c r="C170" s="11">
        <x:f>IF($B170="","",IFERROR(VLOOKUP($B170,Employees!$A$3:$N$202,2,FALSE),""))</x:f>
      </x:c>
      <x:c r="D170" s="11">
        <x:f>IF($B170="","",IFERROR(VLOOKUP($B170,Employees!$A$3:$N$202,3,FALSE),""))</x:f>
      </x:c>
      <x:c r="E170" s="11">
        <x:f>IF($B170="","",IFERROR(VLOOKUP($B170,Employees!$A$3:$N$202,4,FALSE),""))</x:f>
      </x:c>
      <x:c r="F170" s="11">
        <x:f>IF($B170="","",IFERROR(VLOOKUP($B170,Employees!$A$3:$N$202,5,FALSE),""))</x:f>
      </x:c>
      <x:c r="G170" s="32">
        <x:f>IF($B170="","",IFERROR(VLOOKUP($B170,Employees!$A$3:$N$202,8,FALSE),""))</x:f>
      </x:c>
      <x:c r="H170" s="16">
        <x:f>IF($B170="","",IF($H170="",Settings!$B$5,$H170))</x:f>
      </x:c>
      <x:c r="I170" s="16" t="n"/>
      <x:c r="J170" s="32">
        <x:f>IF($B170="","",ROUND($G170*MAX(0,($H170-$I170))/Settings!$B$5,0))</x:f>
      </x:c>
      <x:c r="K170" s="32" t="n"/>
      <x:c r="L170" s="32" t="n"/>
      <x:c r="M170" s="32" t="n"/>
      <x:c r="N170" s="32" t="n"/>
      <x:c r="O170" s="32" t="n"/>
      <x:c r="P170" s="16" t="n"/>
      <x:c r="Q170" s="16" t="n"/>
      <x:c r="R170" s="16" t="n"/>
      <x:c r="S170" s="32">
        <x:f>IF($B170="","",ROUND((IFERROR($G170/Settings!$B$5/Settings!$B$6,0))*($P170*Settings!$E$4+$Q170*Settings!$E$5+$R170*Settings!$E$6),0))</x:f>
      </x:c>
      <x:c r="T170" s="32">
        <x:f>IF($B170="","",ROUND($J170+$K170+$L170+$M170+$N170+$O170+$S170,0))</x:f>
      </x:c>
      <x:c r="U170" s="32">
        <x:f>IF($B170="","",ROUND($J170+$K170+$M170+$N170+$S170,0))</x:f>
      </x:c>
      <x:c r="V170" s="32">
        <x:f>IF($B170="","",IFERROR(VLOOKUP($B170,Employees!$A$3:$N$202,9,FALSE),""))</x:f>
      </x:c>
      <x:c r="W170" s="32">
        <x:f>IF($B170="","",ROUND($V170*Settings!$B$9,0))</x:f>
      </x:c>
      <x:c r="X170" s="32">
        <x:f>IF($B170="","",ROUND($V170*Settings!$B$10,0))</x:f>
      </x:c>
      <x:c r="Y170" s="32">
        <x:f>IF($B170="","",ROUND($V170*Settings!$B$11,0))</x:f>
      </x:c>
      <x:c r="Z170" s="32">
        <x:f>IF($B170="","",$W170+$X170+$Y170)</x:f>
      </x:c>
      <x:c r="AA170" s="32">
        <x:f>IF($B170="","",Settings!$B$14)</x:f>
      </x:c>
      <x:c r="AB170" s="11">
        <x:f>IF($B170="","",IFERROR(VLOOKUP($B170,Employees!$A$3:$N$202,10,FALSE),0))</x:f>
      </x:c>
      <x:c r="AC170" s="32">
        <x:f>IF($B170="","",$AB170*Settings!$B$15)</x:f>
      </x:c>
      <x:c r="AD170" s="32">
        <x:f>IF($B170="","",MAX(0,$U170-$Z170-$AA170-$AC170))</x:f>
      </x:c>
      <x:c r="AE170" s="32">
        <x:f>IF($B170="","",ROUND(IF($AD170=0,0,$AD170*VLOOKUP($AD170,Settings!$G$5:$J$11,3,TRUE)-VLOOKUP($AD170,Settings!$G$5:$J$11,4,TRUE)),0))</x:f>
      </x:c>
      <x:c r="AF170" s="32" t="n"/>
      <x:c r="AG170" s="32" t="n"/>
      <x:c r="AH170" s="32">
        <x:f>IF($B170="","",ROUND($T170-$Z170-$AE170-$AF170-$AG170,0))</x:f>
      </x:c>
      <x:c r="AI170" s="32">
        <x:f>IF($B170="","",ROUND($V170*Settings!$E$9,0))</x:f>
      </x:c>
      <x:c r="AJ170" s="32">
        <x:f>IF($B170="","",ROUND($V170*Settings!$E$10,0))</x:f>
      </x:c>
      <x:c r="AK170" s="32">
        <x:f>IF($B170="","",ROUND($V170*Settings!$E$11,0))</x:f>
      </x:c>
      <x:c r="AL170" s="32">
        <x:f>IF($B170="","",ROUND($V170*Settings!$E$12,0))</x:f>
      </x:c>
      <x:c r="AM170" s="32">
        <x:f>IF($B170="","",$AI170+$AJ170+$AK170+$AL170)</x:f>
      </x:c>
      <x:c r="AN170" s="32">
        <x:f>IF($B170="","",ROUND($T170+$AM170,0))</x:f>
      </x:c>
    </x:row>
    <x:row r="171">
      <x:c r="A171" s="11" t="n">
        <x:v>167</x:v>
      </x:c>
      <x:c r="B171" s="11" t="n"/>
      <x:c r="C171" s="11">
        <x:f>IF($B171="","",IFERROR(VLOOKUP($B171,Employees!$A$3:$N$202,2,FALSE),""))</x:f>
      </x:c>
      <x:c r="D171" s="11">
        <x:f>IF($B171="","",IFERROR(VLOOKUP($B171,Employees!$A$3:$N$202,3,FALSE),""))</x:f>
      </x:c>
      <x:c r="E171" s="11">
        <x:f>IF($B171="","",IFERROR(VLOOKUP($B171,Employees!$A$3:$N$202,4,FALSE),""))</x:f>
      </x:c>
      <x:c r="F171" s="11">
        <x:f>IF($B171="","",IFERROR(VLOOKUP($B171,Employees!$A$3:$N$202,5,FALSE),""))</x:f>
      </x:c>
      <x:c r="G171" s="32">
        <x:f>IF($B171="","",IFERROR(VLOOKUP($B171,Employees!$A$3:$N$202,8,FALSE),""))</x:f>
      </x:c>
      <x:c r="H171" s="16">
        <x:f>IF($B171="","",IF($H171="",Settings!$B$5,$H171))</x:f>
      </x:c>
      <x:c r="I171" s="16" t="n"/>
      <x:c r="J171" s="32">
        <x:f>IF($B171="","",ROUND($G171*MAX(0,($H171-$I171))/Settings!$B$5,0))</x:f>
      </x:c>
      <x:c r="K171" s="32" t="n"/>
      <x:c r="L171" s="32" t="n"/>
      <x:c r="M171" s="32" t="n"/>
      <x:c r="N171" s="32" t="n"/>
      <x:c r="O171" s="32" t="n"/>
      <x:c r="P171" s="16" t="n"/>
      <x:c r="Q171" s="16" t="n"/>
      <x:c r="R171" s="16" t="n"/>
      <x:c r="S171" s="32">
        <x:f>IF($B171="","",ROUND((IFERROR($G171/Settings!$B$5/Settings!$B$6,0))*($P171*Settings!$E$4+$Q171*Settings!$E$5+$R171*Settings!$E$6),0))</x:f>
      </x:c>
      <x:c r="T171" s="32">
        <x:f>IF($B171="","",ROUND($J171+$K171+$L171+$M171+$N171+$O171+$S171,0))</x:f>
      </x:c>
      <x:c r="U171" s="32">
        <x:f>IF($B171="","",ROUND($J171+$K171+$M171+$N171+$S171,0))</x:f>
      </x:c>
      <x:c r="V171" s="32">
        <x:f>IF($B171="","",IFERROR(VLOOKUP($B171,Employees!$A$3:$N$202,9,FALSE),""))</x:f>
      </x:c>
      <x:c r="W171" s="32">
        <x:f>IF($B171="","",ROUND($V171*Settings!$B$9,0))</x:f>
      </x:c>
      <x:c r="X171" s="32">
        <x:f>IF($B171="","",ROUND($V171*Settings!$B$10,0))</x:f>
      </x:c>
      <x:c r="Y171" s="32">
        <x:f>IF($B171="","",ROUND($V171*Settings!$B$11,0))</x:f>
      </x:c>
      <x:c r="Z171" s="32">
        <x:f>IF($B171="","",$W171+$X171+$Y171)</x:f>
      </x:c>
      <x:c r="AA171" s="32">
        <x:f>IF($B171="","",Settings!$B$14)</x:f>
      </x:c>
      <x:c r="AB171" s="11">
        <x:f>IF($B171="","",IFERROR(VLOOKUP($B171,Employees!$A$3:$N$202,10,FALSE),0))</x:f>
      </x:c>
      <x:c r="AC171" s="32">
        <x:f>IF($B171="","",$AB171*Settings!$B$15)</x:f>
      </x:c>
      <x:c r="AD171" s="32">
        <x:f>IF($B171="","",MAX(0,$U171-$Z171-$AA171-$AC171))</x:f>
      </x:c>
      <x:c r="AE171" s="32">
        <x:f>IF($B171="","",ROUND(IF($AD171=0,0,$AD171*VLOOKUP($AD171,Settings!$G$5:$J$11,3,TRUE)-VLOOKUP($AD171,Settings!$G$5:$J$11,4,TRUE)),0))</x:f>
      </x:c>
      <x:c r="AF171" s="32" t="n"/>
      <x:c r="AG171" s="32" t="n"/>
      <x:c r="AH171" s="32">
        <x:f>IF($B171="","",ROUND($T171-$Z171-$AE171-$AF171-$AG171,0))</x:f>
      </x:c>
      <x:c r="AI171" s="32">
        <x:f>IF($B171="","",ROUND($V171*Settings!$E$9,0))</x:f>
      </x:c>
      <x:c r="AJ171" s="32">
        <x:f>IF($B171="","",ROUND($V171*Settings!$E$10,0))</x:f>
      </x:c>
      <x:c r="AK171" s="32">
        <x:f>IF($B171="","",ROUND($V171*Settings!$E$11,0))</x:f>
      </x:c>
      <x:c r="AL171" s="32">
        <x:f>IF($B171="","",ROUND($V171*Settings!$E$12,0))</x:f>
      </x:c>
      <x:c r="AM171" s="32">
        <x:f>IF($B171="","",$AI171+$AJ171+$AK171+$AL171)</x:f>
      </x:c>
      <x:c r="AN171" s="32">
        <x:f>IF($B171="","",ROUND($T171+$AM171,0))</x:f>
      </x:c>
    </x:row>
    <x:row r="172">
      <x:c r="A172" s="11" t="n">
        <x:v>168</x:v>
      </x:c>
      <x:c r="B172" s="11" t="n"/>
      <x:c r="C172" s="11">
        <x:f>IF($B172="","",IFERROR(VLOOKUP($B172,Employees!$A$3:$N$202,2,FALSE),""))</x:f>
      </x:c>
      <x:c r="D172" s="11">
        <x:f>IF($B172="","",IFERROR(VLOOKUP($B172,Employees!$A$3:$N$202,3,FALSE),""))</x:f>
      </x:c>
      <x:c r="E172" s="11">
        <x:f>IF($B172="","",IFERROR(VLOOKUP($B172,Employees!$A$3:$N$202,4,FALSE),""))</x:f>
      </x:c>
      <x:c r="F172" s="11">
        <x:f>IF($B172="","",IFERROR(VLOOKUP($B172,Employees!$A$3:$N$202,5,FALSE),""))</x:f>
      </x:c>
      <x:c r="G172" s="32">
        <x:f>IF($B172="","",IFERROR(VLOOKUP($B172,Employees!$A$3:$N$202,8,FALSE),""))</x:f>
      </x:c>
      <x:c r="H172" s="16">
        <x:f>IF($B172="","",IF($H172="",Settings!$B$5,$H172))</x:f>
      </x:c>
      <x:c r="I172" s="16" t="n"/>
      <x:c r="J172" s="32">
        <x:f>IF($B172="","",ROUND($G172*MAX(0,($H172-$I172))/Settings!$B$5,0))</x:f>
      </x:c>
      <x:c r="K172" s="32" t="n"/>
      <x:c r="L172" s="32" t="n"/>
      <x:c r="M172" s="32" t="n"/>
      <x:c r="N172" s="32" t="n"/>
      <x:c r="O172" s="32" t="n"/>
      <x:c r="P172" s="16" t="n"/>
      <x:c r="Q172" s="16" t="n"/>
      <x:c r="R172" s="16" t="n"/>
      <x:c r="S172" s="32">
        <x:f>IF($B172="","",ROUND((IFERROR($G172/Settings!$B$5/Settings!$B$6,0))*($P172*Settings!$E$4+$Q172*Settings!$E$5+$R172*Settings!$E$6),0))</x:f>
      </x:c>
      <x:c r="T172" s="32">
        <x:f>IF($B172="","",ROUND($J172+$K172+$L172+$M172+$N172+$O172+$S172,0))</x:f>
      </x:c>
      <x:c r="U172" s="32">
        <x:f>IF($B172="","",ROUND($J172+$K172+$M172+$N172+$S172,0))</x:f>
      </x:c>
      <x:c r="V172" s="32">
        <x:f>IF($B172="","",IFERROR(VLOOKUP($B172,Employees!$A$3:$N$202,9,FALSE),""))</x:f>
      </x:c>
      <x:c r="W172" s="32">
        <x:f>IF($B172="","",ROUND($V172*Settings!$B$9,0))</x:f>
      </x:c>
      <x:c r="X172" s="32">
        <x:f>IF($B172="","",ROUND($V172*Settings!$B$10,0))</x:f>
      </x:c>
      <x:c r="Y172" s="32">
        <x:f>IF($B172="","",ROUND($V172*Settings!$B$11,0))</x:f>
      </x:c>
      <x:c r="Z172" s="32">
        <x:f>IF($B172="","",$W172+$X172+$Y172)</x:f>
      </x:c>
      <x:c r="AA172" s="32">
        <x:f>IF($B172="","",Settings!$B$14)</x:f>
      </x:c>
      <x:c r="AB172" s="11">
        <x:f>IF($B172="","",IFERROR(VLOOKUP($B172,Employees!$A$3:$N$202,10,FALSE),0))</x:f>
      </x:c>
      <x:c r="AC172" s="32">
        <x:f>IF($B172="","",$AB172*Settings!$B$15)</x:f>
      </x:c>
      <x:c r="AD172" s="32">
        <x:f>IF($B172="","",MAX(0,$U172-$Z172-$AA172-$AC172))</x:f>
      </x:c>
      <x:c r="AE172" s="32">
        <x:f>IF($B172="","",ROUND(IF($AD172=0,0,$AD172*VLOOKUP($AD172,Settings!$G$5:$J$11,3,TRUE)-VLOOKUP($AD172,Settings!$G$5:$J$11,4,TRUE)),0))</x:f>
      </x:c>
      <x:c r="AF172" s="32" t="n"/>
      <x:c r="AG172" s="32" t="n"/>
      <x:c r="AH172" s="32">
        <x:f>IF($B172="","",ROUND($T172-$Z172-$AE172-$AF172-$AG172,0))</x:f>
      </x:c>
      <x:c r="AI172" s="32">
        <x:f>IF($B172="","",ROUND($V172*Settings!$E$9,0))</x:f>
      </x:c>
      <x:c r="AJ172" s="32">
        <x:f>IF($B172="","",ROUND($V172*Settings!$E$10,0))</x:f>
      </x:c>
      <x:c r="AK172" s="32">
        <x:f>IF($B172="","",ROUND($V172*Settings!$E$11,0))</x:f>
      </x:c>
      <x:c r="AL172" s="32">
        <x:f>IF($B172="","",ROUND($V172*Settings!$E$12,0))</x:f>
      </x:c>
      <x:c r="AM172" s="32">
        <x:f>IF($B172="","",$AI172+$AJ172+$AK172+$AL172)</x:f>
      </x:c>
      <x:c r="AN172" s="32">
        <x:f>IF($B172="","",ROUND($T172+$AM172,0))</x:f>
      </x:c>
    </x:row>
    <x:row r="173">
      <x:c r="A173" s="11" t="n">
        <x:v>169</x:v>
      </x:c>
      <x:c r="B173" s="11" t="n"/>
      <x:c r="C173" s="11">
        <x:f>IF($B173="","",IFERROR(VLOOKUP($B173,Employees!$A$3:$N$202,2,FALSE),""))</x:f>
      </x:c>
      <x:c r="D173" s="11">
        <x:f>IF($B173="","",IFERROR(VLOOKUP($B173,Employees!$A$3:$N$202,3,FALSE),""))</x:f>
      </x:c>
      <x:c r="E173" s="11">
        <x:f>IF($B173="","",IFERROR(VLOOKUP($B173,Employees!$A$3:$N$202,4,FALSE),""))</x:f>
      </x:c>
      <x:c r="F173" s="11">
        <x:f>IF($B173="","",IFERROR(VLOOKUP($B173,Employees!$A$3:$N$202,5,FALSE),""))</x:f>
      </x:c>
      <x:c r="G173" s="32">
        <x:f>IF($B173="","",IFERROR(VLOOKUP($B173,Employees!$A$3:$N$202,8,FALSE),""))</x:f>
      </x:c>
      <x:c r="H173" s="16">
        <x:f>IF($B173="","",IF($H173="",Settings!$B$5,$H173))</x:f>
      </x:c>
      <x:c r="I173" s="16" t="n"/>
      <x:c r="J173" s="32">
        <x:f>IF($B173="","",ROUND($G173*MAX(0,($H173-$I173))/Settings!$B$5,0))</x:f>
      </x:c>
      <x:c r="K173" s="32" t="n"/>
      <x:c r="L173" s="32" t="n"/>
      <x:c r="M173" s="32" t="n"/>
      <x:c r="N173" s="32" t="n"/>
      <x:c r="O173" s="32" t="n"/>
      <x:c r="P173" s="16" t="n"/>
      <x:c r="Q173" s="16" t="n"/>
      <x:c r="R173" s="16" t="n"/>
      <x:c r="S173" s="32">
        <x:f>IF($B173="","",ROUND((IFERROR($G173/Settings!$B$5/Settings!$B$6,0))*($P173*Settings!$E$4+$Q173*Settings!$E$5+$R173*Settings!$E$6),0))</x:f>
      </x:c>
      <x:c r="T173" s="32">
        <x:f>IF($B173="","",ROUND($J173+$K173+$L173+$M173+$N173+$O173+$S173,0))</x:f>
      </x:c>
      <x:c r="U173" s="32">
        <x:f>IF($B173="","",ROUND($J173+$K173+$M173+$N173+$S173,0))</x:f>
      </x:c>
      <x:c r="V173" s="32">
        <x:f>IF($B173="","",IFERROR(VLOOKUP($B173,Employees!$A$3:$N$202,9,FALSE),""))</x:f>
      </x:c>
      <x:c r="W173" s="32">
        <x:f>IF($B173="","",ROUND($V173*Settings!$B$9,0))</x:f>
      </x:c>
      <x:c r="X173" s="32">
        <x:f>IF($B173="","",ROUND($V173*Settings!$B$10,0))</x:f>
      </x:c>
      <x:c r="Y173" s="32">
        <x:f>IF($B173="","",ROUND($V173*Settings!$B$11,0))</x:f>
      </x:c>
      <x:c r="Z173" s="32">
        <x:f>IF($B173="","",$W173+$X173+$Y173)</x:f>
      </x:c>
      <x:c r="AA173" s="32">
        <x:f>IF($B173="","",Settings!$B$14)</x:f>
      </x:c>
      <x:c r="AB173" s="11">
        <x:f>IF($B173="","",IFERROR(VLOOKUP($B173,Employees!$A$3:$N$202,10,FALSE),0))</x:f>
      </x:c>
      <x:c r="AC173" s="32">
        <x:f>IF($B173="","",$AB173*Settings!$B$15)</x:f>
      </x:c>
      <x:c r="AD173" s="32">
        <x:f>IF($B173="","",MAX(0,$U173-$Z173-$AA173-$AC173))</x:f>
      </x:c>
      <x:c r="AE173" s="32">
        <x:f>IF($B173="","",ROUND(IF($AD173=0,0,$AD173*VLOOKUP($AD173,Settings!$G$5:$J$11,3,TRUE)-VLOOKUP($AD173,Settings!$G$5:$J$11,4,TRUE)),0))</x:f>
      </x:c>
      <x:c r="AF173" s="32" t="n"/>
      <x:c r="AG173" s="32" t="n"/>
      <x:c r="AH173" s="32">
        <x:f>IF($B173="","",ROUND($T173-$Z173-$AE173-$AF173-$AG173,0))</x:f>
      </x:c>
      <x:c r="AI173" s="32">
        <x:f>IF($B173="","",ROUND($V173*Settings!$E$9,0))</x:f>
      </x:c>
      <x:c r="AJ173" s="32">
        <x:f>IF($B173="","",ROUND($V173*Settings!$E$10,0))</x:f>
      </x:c>
      <x:c r="AK173" s="32">
        <x:f>IF($B173="","",ROUND($V173*Settings!$E$11,0))</x:f>
      </x:c>
      <x:c r="AL173" s="32">
        <x:f>IF($B173="","",ROUND($V173*Settings!$E$12,0))</x:f>
      </x:c>
      <x:c r="AM173" s="32">
        <x:f>IF($B173="","",$AI173+$AJ173+$AK173+$AL173)</x:f>
      </x:c>
      <x:c r="AN173" s="32">
        <x:f>IF($B173="","",ROUND($T173+$AM173,0))</x:f>
      </x:c>
    </x:row>
    <x:row r="174">
      <x:c r="A174" s="11" t="n">
        <x:v>170</x:v>
      </x:c>
      <x:c r="B174" s="11" t="n"/>
      <x:c r="C174" s="11">
        <x:f>IF($B174="","",IFERROR(VLOOKUP($B174,Employees!$A$3:$N$202,2,FALSE),""))</x:f>
      </x:c>
      <x:c r="D174" s="11">
        <x:f>IF($B174="","",IFERROR(VLOOKUP($B174,Employees!$A$3:$N$202,3,FALSE),""))</x:f>
      </x:c>
      <x:c r="E174" s="11">
        <x:f>IF($B174="","",IFERROR(VLOOKUP($B174,Employees!$A$3:$N$202,4,FALSE),""))</x:f>
      </x:c>
      <x:c r="F174" s="11">
        <x:f>IF($B174="","",IFERROR(VLOOKUP($B174,Employees!$A$3:$N$202,5,FALSE),""))</x:f>
      </x:c>
      <x:c r="G174" s="32">
        <x:f>IF($B174="","",IFERROR(VLOOKUP($B174,Employees!$A$3:$N$202,8,FALSE),""))</x:f>
      </x:c>
      <x:c r="H174" s="16">
        <x:f>IF($B174="","",IF($H174="",Settings!$B$5,$H174))</x:f>
      </x:c>
      <x:c r="I174" s="16" t="n"/>
      <x:c r="J174" s="32">
        <x:f>IF($B174="","",ROUND($G174*MAX(0,($H174-$I174))/Settings!$B$5,0))</x:f>
      </x:c>
      <x:c r="K174" s="32" t="n"/>
      <x:c r="L174" s="32" t="n"/>
      <x:c r="M174" s="32" t="n"/>
      <x:c r="N174" s="32" t="n"/>
      <x:c r="O174" s="32" t="n"/>
      <x:c r="P174" s="16" t="n"/>
      <x:c r="Q174" s="16" t="n"/>
      <x:c r="R174" s="16" t="n"/>
      <x:c r="S174" s="32">
        <x:f>IF($B174="","",ROUND((IFERROR($G174/Settings!$B$5/Settings!$B$6,0))*($P174*Settings!$E$4+$Q174*Settings!$E$5+$R174*Settings!$E$6),0))</x:f>
      </x:c>
      <x:c r="T174" s="32">
        <x:f>IF($B174="","",ROUND($J174+$K174+$L174+$M174+$N174+$O174+$S174,0))</x:f>
      </x:c>
      <x:c r="U174" s="32">
        <x:f>IF($B174="","",ROUND($J174+$K174+$M174+$N174+$S174,0))</x:f>
      </x:c>
      <x:c r="V174" s="32">
        <x:f>IF($B174="","",IFERROR(VLOOKUP($B174,Employees!$A$3:$N$202,9,FALSE),""))</x:f>
      </x:c>
      <x:c r="W174" s="32">
        <x:f>IF($B174="","",ROUND($V174*Settings!$B$9,0))</x:f>
      </x:c>
      <x:c r="X174" s="32">
        <x:f>IF($B174="","",ROUND($V174*Settings!$B$10,0))</x:f>
      </x:c>
      <x:c r="Y174" s="32">
        <x:f>IF($B174="","",ROUND($V174*Settings!$B$11,0))</x:f>
      </x:c>
      <x:c r="Z174" s="32">
        <x:f>IF($B174="","",$W174+$X174+$Y174)</x:f>
      </x:c>
      <x:c r="AA174" s="32">
        <x:f>IF($B174="","",Settings!$B$14)</x:f>
      </x:c>
      <x:c r="AB174" s="11">
        <x:f>IF($B174="","",IFERROR(VLOOKUP($B174,Employees!$A$3:$N$202,10,FALSE),0))</x:f>
      </x:c>
      <x:c r="AC174" s="32">
        <x:f>IF($B174="","",$AB174*Settings!$B$15)</x:f>
      </x:c>
      <x:c r="AD174" s="32">
        <x:f>IF($B174="","",MAX(0,$U174-$Z174-$AA174-$AC174))</x:f>
      </x:c>
      <x:c r="AE174" s="32">
        <x:f>IF($B174="","",ROUND(IF($AD174=0,0,$AD174*VLOOKUP($AD174,Settings!$G$5:$J$11,3,TRUE)-VLOOKUP($AD174,Settings!$G$5:$J$11,4,TRUE)),0))</x:f>
      </x:c>
      <x:c r="AF174" s="32" t="n"/>
      <x:c r="AG174" s="32" t="n"/>
      <x:c r="AH174" s="32">
        <x:f>IF($B174="","",ROUND($T174-$Z174-$AE174-$AF174-$AG174,0))</x:f>
      </x:c>
      <x:c r="AI174" s="32">
        <x:f>IF($B174="","",ROUND($V174*Settings!$E$9,0))</x:f>
      </x:c>
      <x:c r="AJ174" s="32">
        <x:f>IF($B174="","",ROUND($V174*Settings!$E$10,0))</x:f>
      </x:c>
      <x:c r="AK174" s="32">
        <x:f>IF($B174="","",ROUND($V174*Settings!$E$11,0))</x:f>
      </x:c>
      <x:c r="AL174" s="32">
        <x:f>IF($B174="","",ROUND($V174*Settings!$E$12,0))</x:f>
      </x:c>
      <x:c r="AM174" s="32">
        <x:f>IF($B174="","",$AI174+$AJ174+$AK174+$AL174)</x:f>
      </x:c>
      <x:c r="AN174" s="32">
        <x:f>IF($B174="","",ROUND($T174+$AM174,0))</x:f>
      </x:c>
    </x:row>
    <x:row r="175">
      <x:c r="A175" s="11" t="n">
        <x:v>171</x:v>
      </x:c>
      <x:c r="B175" s="11" t="n"/>
      <x:c r="C175" s="11">
        <x:f>IF($B175="","",IFERROR(VLOOKUP($B175,Employees!$A$3:$N$202,2,FALSE),""))</x:f>
      </x:c>
      <x:c r="D175" s="11">
        <x:f>IF($B175="","",IFERROR(VLOOKUP($B175,Employees!$A$3:$N$202,3,FALSE),""))</x:f>
      </x:c>
      <x:c r="E175" s="11">
        <x:f>IF($B175="","",IFERROR(VLOOKUP($B175,Employees!$A$3:$N$202,4,FALSE),""))</x:f>
      </x:c>
      <x:c r="F175" s="11">
        <x:f>IF($B175="","",IFERROR(VLOOKUP($B175,Employees!$A$3:$N$202,5,FALSE),""))</x:f>
      </x:c>
      <x:c r="G175" s="32">
        <x:f>IF($B175="","",IFERROR(VLOOKUP($B175,Employees!$A$3:$N$202,8,FALSE),""))</x:f>
      </x:c>
      <x:c r="H175" s="16">
        <x:f>IF($B175="","",IF($H175="",Settings!$B$5,$H175))</x:f>
      </x:c>
      <x:c r="I175" s="16" t="n"/>
      <x:c r="J175" s="32">
        <x:f>IF($B175="","",ROUND($G175*MAX(0,($H175-$I175))/Settings!$B$5,0))</x:f>
      </x:c>
      <x:c r="K175" s="32" t="n"/>
      <x:c r="L175" s="32" t="n"/>
      <x:c r="M175" s="32" t="n"/>
      <x:c r="N175" s="32" t="n"/>
      <x:c r="O175" s="32" t="n"/>
      <x:c r="P175" s="16" t="n"/>
      <x:c r="Q175" s="16" t="n"/>
      <x:c r="R175" s="16" t="n"/>
      <x:c r="S175" s="32">
        <x:f>IF($B175="","",ROUND((IFERROR($G175/Settings!$B$5/Settings!$B$6,0))*($P175*Settings!$E$4+$Q175*Settings!$E$5+$R175*Settings!$E$6),0))</x:f>
      </x:c>
      <x:c r="T175" s="32">
        <x:f>IF($B175="","",ROUND($J175+$K175+$L175+$M175+$N175+$O175+$S175,0))</x:f>
      </x:c>
      <x:c r="U175" s="32">
        <x:f>IF($B175="","",ROUND($J175+$K175+$M175+$N175+$S175,0))</x:f>
      </x:c>
      <x:c r="V175" s="32">
        <x:f>IF($B175="","",IFERROR(VLOOKUP($B175,Employees!$A$3:$N$202,9,FALSE),""))</x:f>
      </x:c>
      <x:c r="W175" s="32">
        <x:f>IF($B175="","",ROUND($V175*Settings!$B$9,0))</x:f>
      </x:c>
      <x:c r="X175" s="32">
        <x:f>IF($B175="","",ROUND($V175*Settings!$B$10,0))</x:f>
      </x:c>
      <x:c r="Y175" s="32">
        <x:f>IF($B175="","",ROUND($V175*Settings!$B$11,0))</x:f>
      </x:c>
      <x:c r="Z175" s="32">
        <x:f>IF($B175="","",$W175+$X175+$Y175)</x:f>
      </x:c>
      <x:c r="AA175" s="32">
        <x:f>IF($B175="","",Settings!$B$14)</x:f>
      </x:c>
      <x:c r="AB175" s="11">
        <x:f>IF($B175="","",IFERROR(VLOOKUP($B175,Employees!$A$3:$N$202,10,FALSE),0))</x:f>
      </x:c>
      <x:c r="AC175" s="32">
        <x:f>IF($B175="","",$AB175*Settings!$B$15)</x:f>
      </x:c>
      <x:c r="AD175" s="32">
        <x:f>IF($B175="","",MAX(0,$U175-$Z175-$AA175-$AC175))</x:f>
      </x:c>
      <x:c r="AE175" s="32">
        <x:f>IF($B175="","",ROUND(IF($AD175=0,0,$AD175*VLOOKUP($AD175,Settings!$G$5:$J$11,3,TRUE)-VLOOKUP($AD175,Settings!$G$5:$J$11,4,TRUE)),0))</x:f>
      </x:c>
      <x:c r="AF175" s="32" t="n"/>
      <x:c r="AG175" s="32" t="n"/>
      <x:c r="AH175" s="32">
        <x:f>IF($B175="","",ROUND($T175-$Z175-$AE175-$AF175-$AG175,0))</x:f>
      </x:c>
      <x:c r="AI175" s="32">
        <x:f>IF($B175="","",ROUND($V175*Settings!$E$9,0))</x:f>
      </x:c>
      <x:c r="AJ175" s="32">
        <x:f>IF($B175="","",ROUND($V175*Settings!$E$10,0))</x:f>
      </x:c>
      <x:c r="AK175" s="32">
        <x:f>IF($B175="","",ROUND($V175*Settings!$E$11,0))</x:f>
      </x:c>
      <x:c r="AL175" s="32">
        <x:f>IF($B175="","",ROUND($V175*Settings!$E$12,0))</x:f>
      </x:c>
      <x:c r="AM175" s="32">
        <x:f>IF($B175="","",$AI175+$AJ175+$AK175+$AL175)</x:f>
      </x:c>
      <x:c r="AN175" s="32">
        <x:f>IF($B175="","",ROUND($T175+$AM175,0))</x:f>
      </x:c>
    </x:row>
    <x:row r="176">
      <x:c r="A176" s="11" t="n">
        <x:v>172</x:v>
      </x:c>
      <x:c r="B176" s="11" t="n"/>
      <x:c r="C176" s="11">
        <x:f>IF($B176="","",IFERROR(VLOOKUP($B176,Employees!$A$3:$N$202,2,FALSE),""))</x:f>
      </x:c>
      <x:c r="D176" s="11">
        <x:f>IF($B176="","",IFERROR(VLOOKUP($B176,Employees!$A$3:$N$202,3,FALSE),""))</x:f>
      </x:c>
      <x:c r="E176" s="11">
        <x:f>IF($B176="","",IFERROR(VLOOKUP($B176,Employees!$A$3:$N$202,4,FALSE),""))</x:f>
      </x:c>
      <x:c r="F176" s="11">
        <x:f>IF($B176="","",IFERROR(VLOOKUP($B176,Employees!$A$3:$N$202,5,FALSE),""))</x:f>
      </x:c>
      <x:c r="G176" s="32">
        <x:f>IF($B176="","",IFERROR(VLOOKUP($B176,Employees!$A$3:$N$202,8,FALSE),""))</x:f>
      </x:c>
      <x:c r="H176" s="16">
        <x:f>IF($B176="","",IF($H176="",Settings!$B$5,$H176))</x:f>
      </x:c>
      <x:c r="I176" s="16" t="n"/>
      <x:c r="J176" s="32">
        <x:f>IF($B176="","",ROUND($G176*MAX(0,($H176-$I176))/Settings!$B$5,0))</x:f>
      </x:c>
      <x:c r="K176" s="32" t="n"/>
      <x:c r="L176" s="32" t="n"/>
      <x:c r="M176" s="32" t="n"/>
      <x:c r="N176" s="32" t="n"/>
      <x:c r="O176" s="32" t="n"/>
      <x:c r="P176" s="16" t="n"/>
      <x:c r="Q176" s="16" t="n"/>
      <x:c r="R176" s="16" t="n"/>
      <x:c r="S176" s="32">
        <x:f>IF($B176="","",ROUND((IFERROR($G176/Settings!$B$5/Settings!$B$6,0))*($P176*Settings!$E$4+$Q176*Settings!$E$5+$R176*Settings!$E$6),0))</x:f>
      </x:c>
      <x:c r="T176" s="32">
        <x:f>IF($B176="","",ROUND($J176+$K176+$L176+$M176+$N176+$O176+$S176,0))</x:f>
      </x:c>
      <x:c r="U176" s="32">
        <x:f>IF($B176="","",ROUND($J176+$K176+$M176+$N176+$S176,0))</x:f>
      </x:c>
      <x:c r="V176" s="32">
        <x:f>IF($B176="","",IFERROR(VLOOKUP($B176,Employees!$A$3:$N$202,9,FALSE),""))</x:f>
      </x:c>
      <x:c r="W176" s="32">
        <x:f>IF($B176="","",ROUND($V176*Settings!$B$9,0))</x:f>
      </x:c>
      <x:c r="X176" s="32">
        <x:f>IF($B176="","",ROUND($V176*Settings!$B$10,0))</x:f>
      </x:c>
      <x:c r="Y176" s="32">
        <x:f>IF($B176="","",ROUND($V176*Settings!$B$11,0))</x:f>
      </x:c>
      <x:c r="Z176" s="32">
        <x:f>IF($B176="","",$W176+$X176+$Y176)</x:f>
      </x:c>
      <x:c r="AA176" s="32">
        <x:f>IF($B176="","",Settings!$B$14)</x:f>
      </x:c>
      <x:c r="AB176" s="11">
        <x:f>IF($B176="","",IFERROR(VLOOKUP($B176,Employees!$A$3:$N$202,10,FALSE),0))</x:f>
      </x:c>
      <x:c r="AC176" s="32">
        <x:f>IF($B176="","",$AB176*Settings!$B$15)</x:f>
      </x:c>
      <x:c r="AD176" s="32">
        <x:f>IF($B176="","",MAX(0,$U176-$Z176-$AA176-$AC176))</x:f>
      </x:c>
      <x:c r="AE176" s="32">
        <x:f>IF($B176="","",ROUND(IF($AD176=0,0,$AD176*VLOOKUP($AD176,Settings!$G$5:$J$11,3,TRUE)-VLOOKUP($AD176,Settings!$G$5:$J$11,4,TRUE)),0))</x:f>
      </x:c>
      <x:c r="AF176" s="32" t="n"/>
      <x:c r="AG176" s="32" t="n"/>
      <x:c r="AH176" s="32">
        <x:f>IF($B176="","",ROUND($T176-$Z176-$AE176-$AF176-$AG176,0))</x:f>
      </x:c>
      <x:c r="AI176" s="32">
        <x:f>IF($B176="","",ROUND($V176*Settings!$E$9,0))</x:f>
      </x:c>
      <x:c r="AJ176" s="32">
        <x:f>IF($B176="","",ROUND($V176*Settings!$E$10,0))</x:f>
      </x:c>
      <x:c r="AK176" s="32">
        <x:f>IF($B176="","",ROUND($V176*Settings!$E$11,0))</x:f>
      </x:c>
      <x:c r="AL176" s="32">
        <x:f>IF($B176="","",ROUND($V176*Settings!$E$12,0))</x:f>
      </x:c>
      <x:c r="AM176" s="32">
        <x:f>IF($B176="","",$AI176+$AJ176+$AK176+$AL176)</x:f>
      </x:c>
      <x:c r="AN176" s="32">
        <x:f>IF($B176="","",ROUND($T176+$AM176,0))</x:f>
      </x:c>
    </x:row>
    <x:row r="177">
      <x:c r="A177" s="11" t="n">
        <x:v>173</x:v>
      </x:c>
      <x:c r="B177" s="11" t="n"/>
      <x:c r="C177" s="11">
        <x:f>IF($B177="","",IFERROR(VLOOKUP($B177,Employees!$A$3:$N$202,2,FALSE),""))</x:f>
      </x:c>
      <x:c r="D177" s="11">
        <x:f>IF($B177="","",IFERROR(VLOOKUP($B177,Employees!$A$3:$N$202,3,FALSE),""))</x:f>
      </x:c>
      <x:c r="E177" s="11">
        <x:f>IF($B177="","",IFERROR(VLOOKUP($B177,Employees!$A$3:$N$202,4,FALSE),""))</x:f>
      </x:c>
      <x:c r="F177" s="11">
        <x:f>IF($B177="","",IFERROR(VLOOKUP($B177,Employees!$A$3:$N$202,5,FALSE),""))</x:f>
      </x:c>
      <x:c r="G177" s="32">
        <x:f>IF($B177="","",IFERROR(VLOOKUP($B177,Employees!$A$3:$N$202,8,FALSE),""))</x:f>
      </x:c>
      <x:c r="H177" s="16">
        <x:f>IF($B177="","",IF($H177="",Settings!$B$5,$H177))</x:f>
      </x:c>
      <x:c r="I177" s="16" t="n"/>
      <x:c r="J177" s="32">
        <x:f>IF($B177="","",ROUND($G177*MAX(0,($H177-$I177))/Settings!$B$5,0))</x:f>
      </x:c>
      <x:c r="K177" s="32" t="n"/>
      <x:c r="L177" s="32" t="n"/>
      <x:c r="M177" s="32" t="n"/>
      <x:c r="N177" s="32" t="n"/>
      <x:c r="O177" s="32" t="n"/>
      <x:c r="P177" s="16" t="n"/>
      <x:c r="Q177" s="16" t="n"/>
      <x:c r="R177" s="16" t="n"/>
      <x:c r="S177" s="32">
        <x:f>IF($B177="","",ROUND((IFERROR($G177/Settings!$B$5/Settings!$B$6,0))*($P177*Settings!$E$4+$Q177*Settings!$E$5+$R177*Settings!$E$6),0))</x:f>
      </x:c>
      <x:c r="T177" s="32">
        <x:f>IF($B177="","",ROUND($J177+$K177+$L177+$M177+$N177+$O177+$S177,0))</x:f>
      </x:c>
      <x:c r="U177" s="32">
        <x:f>IF($B177="","",ROUND($J177+$K177+$M177+$N177+$S177,0))</x:f>
      </x:c>
      <x:c r="V177" s="32">
        <x:f>IF($B177="","",IFERROR(VLOOKUP($B177,Employees!$A$3:$N$202,9,FALSE),""))</x:f>
      </x:c>
      <x:c r="W177" s="32">
        <x:f>IF($B177="","",ROUND($V177*Settings!$B$9,0))</x:f>
      </x:c>
      <x:c r="X177" s="32">
        <x:f>IF($B177="","",ROUND($V177*Settings!$B$10,0))</x:f>
      </x:c>
      <x:c r="Y177" s="32">
        <x:f>IF($B177="","",ROUND($V177*Settings!$B$11,0))</x:f>
      </x:c>
      <x:c r="Z177" s="32">
        <x:f>IF($B177="","",$W177+$X177+$Y177)</x:f>
      </x:c>
      <x:c r="AA177" s="32">
        <x:f>IF($B177="","",Settings!$B$14)</x:f>
      </x:c>
      <x:c r="AB177" s="11">
        <x:f>IF($B177="","",IFERROR(VLOOKUP($B177,Employees!$A$3:$N$202,10,FALSE),0))</x:f>
      </x:c>
      <x:c r="AC177" s="32">
        <x:f>IF($B177="","",$AB177*Settings!$B$15)</x:f>
      </x:c>
      <x:c r="AD177" s="32">
        <x:f>IF($B177="","",MAX(0,$U177-$Z177-$AA177-$AC177))</x:f>
      </x:c>
      <x:c r="AE177" s="32">
        <x:f>IF($B177="","",ROUND(IF($AD177=0,0,$AD177*VLOOKUP($AD177,Settings!$G$5:$J$11,3,TRUE)-VLOOKUP($AD177,Settings!$G$5:$J$11,4,TRUE)),0))</x:f>
      </x:c>
      <x:c r="AF177" s="32" t="n"/>
      <x:c r="AG177" s="32" t="n"/>
      <x:c r="AH177" s="32">
        <x:f>IF($B177="","",ROUND($T177-$Z177-$AE177-$AF177-$AG177,0))</x:f>
      </x:c>
      <x:c r="AI177" s="32">
        <x:f>IF($B177="","",ROUND($V177*Settings!$E$9,0))</x:f>
      </x:c>
      <x:c r="AJ177" s="32">
        <x:f>IF($B177="","",ROUND($V177*Settings!$E$10,0))</x:f>
      </x:c>
      <x:c r="AK177" s="32">
        <x:f>IF($B177="","",ROUND($V177*Settings!$E$11,0))</x:f>
      </x:c>
      <x:c r="AL177" s="32">
        <x:f>IF($B177="","",ROUND($V177*Settings!$E$12,0))</x:f>
      </x:c>
      <x:c r="AM177" s="32">
        <x:f>IF($B177="","",$AI177+$AJ177+$AK177+$AL177)</x:f>
      </x:c>
      <x:c r="AN177" s="32">
        <x:f>IF($B177="","",ROUND($T177+$AM177,0))</x:f>
      </x:c>
    </x:row>
    <x:row r="178">
      <x:c r="A178" s="11" t="n">
        <x:v>174</x:v>
      </x:c>
      <x:c r="B178" s="11" t="n"/>
      <x:c r="C178" s="11">
        <x:f>IF($B178="","",IFERROR(VLOOKUP($B178,Employees!$A$3:$N$202,2,FALSE),""))</x:f>
      </x:c>
      <x:c r="D178" s="11">
        <x:f>IF($B178="","",IFERROR(VLOOKUP($B178,Employees!$A$3:$N$202,3,FALSE),""))</x:f>
      </x:c>
      <x:c r="E178" s="11">
        <x:f>IF($B178="","",IFERROR(VLOOKUP($B178,Employees!$A$3:$N$202,4,FALSE),""))</x:f>
      </x:c>
      <x:c r="F178" s="11">
        <x:f>IF($B178="","",IFERROR(VLOOKUP($B178,Employees!$A$3:$N$202,5,FALSE),""))</x:f>
      </x:c>
      <x:c r="G178" s="32">
        <x:f>IF($B178="","",IFERROR(VLOOKUP($B178,Employees!$A$3:$N$202,8,FALSE),""))</x:f>
      </x:c>
      <x:c r="H178" s="16">
        <x:f>IF($B178="","",IF($H178="",Settings!$B$5,$H178))</x:f>
      </x:c>
      <x:c r="I178" s="16" t="n"/>
      <x:c r="J178" s="32">
        <x:f>IF($B178="","",ROUND($G178*MAX(0,($H178-$I178))/Settings!$B$5,0))</x:f>
      </x:c>
      <x:c r="K178" s="32" t="n"/>
      <x:c r="L178" s="32" t="n"/>
      <x:c r="M178" s="32" t="n"/>
      <x:c r="N178" s="32" t="n"/>
      <x:c r="O178" s="32" t="n"/>
      <x:c r="P178" s="16" t="n"/>
      <x:c r="Q178" s="16" t="n"/>
      <x:c r="R178" s="16" t="n"/>
      <x:c r="S178" s="32">
        <x:f>IF($B178="","",ROUND((IFERROR($G178/Settings!$B$5/Settings!$B$6,0))*($P178*Settings!$E$4+$Q178*Settings!$E$5+$R178*Settings!$E$6),0))</x:f>
      </x:c>
      <x:c r="T178" s="32">
        <x:f>IF($B178="","",ROUND($J178+$K178+$L178+$M178+$N178+$O178+$S178,0))</x:f>
      </x:c>
      <x:c r="U178" s="32">
        <x:f>IF($B178="","",ROUND($J178+$K178+$M178+$N178+$S178,0))</x:f>
      </x:c>
      <x:c r="V178" s="32">
        <x:f>IF($B178="","",IFERROR(VLOOKUP($B178,Employees!$A$3:$N$202,9,FALSE),""))</x:f>
      </x:c>
      <x:c r="W178" s="32">
        <x:f>IF($B178="","",ROUND($V178*Settings!$B$9,0))</x:f>
      </x:c>
      <x:c r="X178" s="32">
        <x:f>IF($B178="","",ROUND($V178*Settings!$B$10,0))</x:f>
      </x:c>
      <x:c r="Y178" s="32">
        <x:f>IF($B178="","",ROUND($V178*Settings!$B$11,0))</x:f>
      </x:c>
      <x:c r="Z178" s="32">
        <x:f>IF($B178="","",$W178+$X178+$Y178)</x:f>
      </x:c>
      <x:c r="AA178" s="32">
        <x:f>IF($B178="","",Settings!$B$14)</x:f>
      </x:c>
      <x:c r="AB178" s="11">
        <x:f>IF($B178="","",IFERROR(VLOOKUP($B178,Employees!$A$3:$N$202,10,FALSE),0))</x:f>
      </x:c>
      <x:c r="AC178" s="32">
        <x:f>IF($B178="","",$AB178*Settings!$B$15)</x:f>
      </x:c>
      <x:c r="AD178" s="32">
        <x:f>IF($B178="","",MAX(0,$U178-$Z178-$AA178-$AC178))</x:f>
      </x:c>
      <x:c r="AE178" s="32">
        <x:f>IF($B178="","",ROUND(IF($AD178=0,0,$AD178*VLOOKUP($AD178,Settings!$G$5:$J$11,3,TRUE)-VLOOKUP($AD178,Settings!$G$5:$J$11,4,TRUE)),0))</x:f>
      </x:c>
      <x:c r="AF178" s="32" t="n"/>
      <x:c r="AG178" s="32" t="n"/>
      <x:c r="AH178" s="32">
        <x:f>IF($B178="","",ROUND($T178-$Z178-$AE178-$AF178-$AG178,0))</x:f>
      </x:c>
      <x:c r="AI178" s="32">
        <x:f>IF($B178="","",ROUND($V178*Settings!$E$9,0))</x:f>
      </x:c>
      <x:c r="AJ178" s="32">
        <x:f>IF($B178="","",ROUND($V178*Settings!$E$10,0))</x:f>
      </x:c>
      <x:c r="AK178" s="32">
        <x:f>IF($B178="","",ROUND($V178*Settings!$E$11,0))</x:f>
      </x:c>
      <x:c r="AL178" s="32">
        <x:f>IF($B178="","",ROUND($V178*Settings!$E$12,0))</x:f>
      </x:c>
      <x:c r="AM178" s="32">
        <x:f>IF($B178="","",$AI178+$AJ178+$AK178+$AL178)</x:f>
      </x:c>
      <x:c r="AN178" s="32">
        <x:f>IF($B178="","",ROUND($T178+$AM178,0))</x:f>
      </x:c>
    </x:row>
    <x:row r="179">
      <x:c r="A179" s="11" t="n">
        <x:v>175</x:v>
      </x:c>
      <x:c r="B179" s="11" t="n"/>
      <x:c r="C179" s="11">
        <x:f>IF($B179="","",IFERROR(VLOOKUP($B179,Employees!$A$3:$N$202,2,FALSE),""))</x:f>
      </x:c>
      <x:c r="D179" s="11">
        <x:f>IF($B179="","",IFERROR(VLOOKUP($B179,Employees!$A$3:$N$202,3,FALSE),""))</x:f>
      </x:c>
      <x:c r="E179" s="11">
        <x:f>IF($B179="","",IFERROR(VLOOKUP($B179,Employees!$A$3:$N$202,4,FALSE),""))</x:f>
      </x:c>
      <x:c r="F179" s="11">
        <x:f>IF($B179="","",IFERROR(VLOOKUP($B179,Employees!$A$3:$N$202,5,FALSE),""))</x:f>
      </x:c>
      <x:c r="G179" s="32">
        <x:f>IF($B179="","",IFERROR(VLOOKUP($B179,Employees!$A$3:$N$202,8,FALSE),""))</x:f>
      </x:c>
      <x:c r="H179" s="16">
        <x:f>IF($B179="","",IF($H179="",Settings!$B$5,$H179))</x:f>
      </x:c>
      <x:c r="I179" s="16" t="n"/>
      <x:c r="J179" s="32">
        <x:f>IF($B179="","",ROUND($G179*MAX(0,($H179-$I179))/Settings!$B$5,0))</x:f>
      </x:c>
      <x:c r="K179" s="32" t="n"/>
      <x:c r="L179" s="32" t="n"/>
      <x:c r="M179" s="32" t="n"/>
      <x:c r="N179" s="32" t="n"/>
      <x:c r="O179" s="32" t="n"/>
      <x:c r="P179" s="16" t="n"/>
      <x:c r="Q179" s="16" t="n"/>
      <x:c r="R179" s="16" t="n"/>
      <x:c r="S179" s="32">
        <x:f>IF($B179="","",ROUND((IFERROR($G179/Settings!$B$5/Settings!$B$6,0))*($P179*Settings!$E$4+$Q179*Settings!$E$5+$R179*Settings!$E$6),0))</x:f>
      </x:c>
      <x:c r="T179" s="32">
        <x:f>IF($B179="","",ROUND($J179+$K179+$L179+$M179+$N179+$O179+$S179,0))</x:f>
      </x:c>
      <x:c r="U179" s="32">
        <x:f>IF($B179="","",ROUND($J179+$K179+$M179+$N179+$S179,0))</x:f>
      </x:c>
      <x:c r="V179" s="32">
        <x:f>IF($B179="","",IFERROR(VLOOKUP($B179,Employees!$A$3:$N$202,9,FALSE),""))</x:f>
      </x:c>
      <x:c r="W179" s="32">
        <x:f>IF($B179="","",ROUND($V179*Settings!$B$9,0))</x:f>
      </x:c>
      <x:c r="X179" s="32">
        <x:f>IF($B179="","",ROUND($V179*Settings!$B$10,0))</x:f>
      </x:c>
      <x:c r="Y179" s="32">
        <x:f>IF($B179="","",ROUND($V179*Settings!$B$11,0))</x:f>
      </x:c>
      <x:c r="Z179" s="32">
        <x:f>IF($B179="","",$W179+$X179+$Y179)</x:f>
      </x:c>
      <x:c r="AA179" s="32">
        <x:f>IF($B179="","",Settings!$B$14)</x:f>
      </x:c>
      <x:c r="AB179" s="11">
        <x:f>IF($B179="","",IFERROR(VLOOKUP($B179,Employees!$A$3:$N$202,10,FALSE),0))</x:f>
      </x:c>
      <x:c r="AC179" s="32">
        <x:f>IF($B179="","",$AB179*Settings!$B$15)</x:f>
      </x:c>
      <x:c r="AD179" s="32">
        <x:f>IF($B179="","",MAX(0,$U179-$Z179-$AA179-$AC179))</x:f>
      </x:c>
      <x:c r="AE179" s="32">
        <x:f>IF($B179="","",ROUND(IF($AD179=0,0,$AD179*VLOOKUP($AD179,Settings!$G$5:$J$11,3,TRUE)-VLOOKUP($AD179,Settings!$G$5:$J$11,4,TRUE)),0))</x:f>
      </x:c>
      <x:c r="AF179" s="32" t="n"/>
      <x:c r="AG179" s="32" t="n"/>
      <x:c r="AH179" s="32">
        <x:f>IF($B179="","",ROUND($T179-$Z179-$AE179-$AF179-$AG179,0))</x:f>
      </x:c>
      <x:c r="AI179" s="32">
        <x:f>IF($B179="","",ROUND($V179*Settings!$E$9,0))</x:f>
      </x:c>
      <x:c r="AJ179" s="32">
        <x:f>IF($B179="","",ROUND($V179*Settings!$E$10,0))</x:f>
      </x:c>
      <x:c r="AK179" s="32">
        <x:f>IF($B179="","",ROUND($V179*Settings!$E$11,0))</x:f>
      </x:c>
      <x:c r="AL179" s="32">
        <x:f>IF($B179="","",ROUND($V179*Settings!$E$12,0))</x:f>
      </x:c>
      <x:c r="AM179" s="32">
        <x:f>IF($B179="","",$AI179+$AJ179+$AK179+$AL179)</x:f>
      </x:c>
      <x:c r="AN179" s="32">
        <x:f>IF($B179="","",ROUND($T179+$AM179,0))</x:f>
      </x:c>
    </x:row>
    <x:row r="180">
      <x:c r="A180" s="11" t="n">
        <x:v>176</x:v>
      </x:c>
      <x:c r="B180" s="11" t="n"/>
      <x:c r="C180" s="11">
        <x:f>IF($B180="","",IFERROR(VLOOKUP($B180,Employees!$A$3:$N$202,2,FALSE),""))</x:f>
      </x:c>
      <x:c r="D180" s="11">
        <x:f>IF($B180="","",IFERROR(VLOOKUP($B180,Employees!$A$3:$N$202,3,FALSE),""))</x:f>
      </x:c>
      <x:c r="E180" s="11">
        <x:f>IF($B180="","",IFERROR(VLOOKUP($B180,Employees!$A$3:$N$202,4,FALSE),""))</x:f>
      </x:c>
      <x:c r="F180" s="11">
        <x:f>IF($B180="","",IFERROR(VLOOKUP($B180,Employees!$A$3:$N$202,5,FALSE),""))</x:f>
      </x:c>
      <x:c r="G180" s="32">
        <x:f>IF($B180="","",IFERROR(VLOOKUP($B180,Employees!$A$3:$N$202,8,FALSE),""))</x:f>
      </x:c>
      <x:c r="H180" s="16">
        <x:f>IF($B180="","",IF($H180="",Settings!$B$5,$H180))</x:f>
      </x:c>
      <x:c r="I180" s="16" t="n"/>
      <x:c r="J180" s="32">
        <x:f>IF($B180="","",ROUND($G180*MAX(0,($H180-$I180))/Settings!$B$5,0))</x:f>
      </x:c>
      <x:c r="K180" s="32" t="n"/>
      <x:c r="L180" s="32" t="n"/>
      <x:c r="M180" s="32" t="n"/>
      <x:c r="N180" s="32" t="n"/>
      <x:c r="O180" s="32" t="n"/>
      <x:c r="P180" s="16" t="n"/>
      <x:c r="Q180" s="16" t="n"/>
      <x:c r="R180" s="16" t="n"/>
      <x:c r="S180" s="32">
        <x:f>IF($B180="","",ROUND((IFERROR($G180/Settings!$B$5/Settings!$B$6,0))*($P180*Settings!$E$4+$Q180*Settings!$E$5+$R180*Settings!$E$6),0))</x:f>
      </x:c>
      <x:c r="T180" s="32">
        <x:f>IF($B180="","",ROUND($J180+$K180+$L180+$M180+$N180+$O180+$S180,0))</x:f>
      </x:c>
      <x:c r="U180" s="32">
        <x:f>IF($B180="","",ROUND($J180+$K180+$M180+$N180+$S180,0))</x:f>
      </x:c>
      <x:c r="V180" s="32">
        <x:f>IF($B180="","",IFERROR(VLOOKUP($B180,Employees!$A$3:$N$202,9,FALSE),""))</x:f>
      </x:c>
      <x:c r="W180" s="32">
        <x:f>IF($B180="","",ROUND($V180*Settings!$B$9,0))</x:f>
      </x:c>
      <x:c r="X180" s="32">
        <x:f>IF($B180="","",ROUND($V180*Settings!$B$10,0))</x:f>
      </x:c>
      <x:c r="Y180" s="32">
        <x:f>IF($B180="","",ROUND($V180*Settings!$B$11,0))</x:f>
      </x:c>
      <x:c r="Z180" s="32">
        <x:f>IF($B180="","",$W180+$X180+$Y180)</x:f>
      </x:c>
      <x:c r="AA180" s="32">
        <x:f>IF($B180="","",Settings!$B$14)</x:f>
      </x:c>
      <x:c r="AB180" s="11">
        <x:f>IF($B180="","",IFERROR(VLOOKUP($B180,Employees!$A$3:$N$202,10,FALSE),0))</x:f>
      </x:c>
      <x:c r="AC180" s="32">
        <x:f>IF($B180="","",$AB180*Settings!$B$15)</x:f>
      </x:c>
      <x:c r="AD180" s="32">
        <x:f>IF($B180="","",MAX(0,$U180-$Z180-$AA180-$AC180))</x:f>
      </x:c>
      <x:c r="AE180" s="32">
        <x:f>IF($B180="","",ROUND(IF($AD180=0,0,$AD180*VLOOKUP($AD180,Settings!$G$5:$J$11,3,TRUE)-VLOOKUP($AD180,Settings!$G$5:$J$11,4,TRUE)),0))</x:f>
      </x:c>
      <x:c r="AF180" s="32" t="n"/>
      <x:c r="AG180" s="32" t="n"/>
      <x:c r="AH180" s="32">
        <x:f>IF($B180="","",ROUND($T180-$Z180-$AE180-$AF180-$AG180,0))</x:f>
      </x:c>
      <x:c r="AI180" s="32">
        <x:f>IF($B180="","",ROUND($V180*Settings!$E$9,0))</x:f>
      </x:c>
      <x:c r="AJ180" s="32">
        <x:f>IF($B180="","",ROUND($V180*Settings!$E$10,0))</x:f>
      </x:c>
      <x:c r="AK180" s="32">
        <x:f>IF($B180="","",ROUND($V180*Settings!$E$11,0))</x:f>
      </x:c>
      <x:c r="AL180" s="32">
        <x:f>IF($B180="","",ROUND($V180*Settings!$E$12,0))</x:f>
      </x:c>
      <x:c r="AM180" s="32">
        <x:f>IF($B180="","",$AI180+$AJ180+$AK180+$AL180)</x:f>
      </x:c>
      <x:c r="AN180" s="32">
        <x:f>IF($B180="","",ROUND($T180+$AM180,0))</x:f>
      </x:c>
    </x:row>
    <x:row r="181">
      <x:c r="A181" s="11" t="n">
        <x:v>177</x:v>
      </x:c>
      <x:c r="B181" s="11" t="n"/>
      <x:c r="C181" s="11">
        <x:f>IF($B181="","",IFERROR(VLOOKUP($B181,Employees!$A$3:$N$202,2,FALSE),""))</x:f>
      </x:c>
      <x:c r="D181" s="11">
        <x:f>IF($B181="","",IFERROR(VLOOKUP($B181,Employees!$A$3:$N$202,3,FALSE),""))</x:f>
      </x:c>
      <x:c r="E181" s="11">
        <x:f>IF($B181="","",IFERROR(VLOOKUP($B181,Employees!$A$3:$N$202,4,FALSE),""))</x:f>
      </x:c>
      <x:c r="F181" s="11">
        <x:f>IF($B181="","",IFERROR(VLOOKUP($B181,Employees!$A$3:$N$202,5,FALSE),""))</x:f>
      </x:c>
      <x:c r="G181" s="32">
        <x:f>IF($B181="","",IFERROR(VLOOKUP($B181,Employees!$A$3:$N$202,8,FALSE),""))</x:f>
      </x:c>
      <x:c r="H181" s="16">
        <x:f>IF($B181="","",IF($H181="",Settings!$B$5,$H181))</x:f>
      </x:c>
      <x:c r="I181" s="16" t="n"/>
      <x:c r="J181" s="32">
        <x:f>IF($B181="","",ROUND($G181*MAX(0,($H181-$I181))/Settings!$B$5,0))</x:f>
      </x:c>
      <x:c r="K181" s="32" t="n"/>
      <x:c r="L181" s="32" t="n"/>
      <x:c r="M181" s="32" t="n"/>
      <x:c r="N181" s="32" t="n"/>
      <x:c r="O181" s="32" t="n"/>
      <x:c r="P181" s="16" t="n"/>
      <x:c r="Q181" s="16" t="n"/>
      <x:c r="R181" s="16" t="n"/>
      <x:c r="S181" s="32">
        <x:f>IF($B181="","",ROUND((IFERROR($G181/Settings!$B$5/Settings!$B$6,0))*($P181*Settings!$E$4+$Q181*Settings!$E$5+$R181*Settings!$E$6),0))</x:f>
      </x:c>
      <x:c r="T181" s="32">
        <x:f>IF($B181="","",ROUND($J181+$K181+$L181+$M181+$N181+$O181+$S181,0))</x:f>
      </x:c>
      <x:c r="U181" s="32">
        <x:f>IF($B181="","",ROUND($J181+$K181+$M181+$N181+$S181,0))</x:f>
      </x:c>
      <x:c r="V181" s="32">
        <x:f>IF($B181="","",IFERROR(VLOOKUP($B181,Employees!$A$3:$N$202,9,FALSE),""))</x:f>
      </x:c>
      <x:c r="W181" s="32">
        <x:f>IF($B181="","",ROUND($V181*Settings!$B$9,0))</x:f>
      </x:c>
      <x:c r="X181" s="32">
        <x:f>IF($B181="","",ROUND($V181*Settings!$B$10,0))</x:f>
      </x:c>
      <x:c r="Y181" s="32">
        <x:f>IF($B181="","",ROUND($V181*Settings!$B$11,0))</x:f>
      </x:c>
      <x:c r="Z181" s="32">
        <x:f>IF($B181="","",$W181+$X181+$Y181)</x:f>
      </x:c>
      <x:c r="AA181" s="32">
        <x:f>IF($B181="","",Settings!$B$14)</x:f>
      </x:c>
      <x:c r="AB181" s="11">
        <x:f>IF($B181="","",IFERROR(VLOOKUP($B181,Employees!$A$3:$N$202,10,FALSE),0))</x:f>
      </x:c>
      <x:c r="AC181" s="32">
        <x:f>IF($B181="","",$AB181*Settings!$B$15)</x:f>
      </x:c>
      <x:c r="AD181" s="32">
        <x:f>IF($B181="","",MAX(0,$U181-$Z181-$AA181-$AC181))</x:f>
      </x:c>
      <x:c r="AE181" s="32">
        <x:f>IF($B181="","",ROUND(IF($AD181=0,0,$AD181*VLOOKUP($AD181,Settings!$G$5:$J$11,3,TRUE)-VLOOKUP($AD181,Settings!$G$5:$J$11,4,TRUE)),0))</x:f>
      </x:c>
      <x:c r="AF181" s="32" t="n"/>
      <x:c r="AG181" s="32" t="n"/>
      <x:c r="AH181" s="32">
        <x:f>IF($B181="","",ROUND($T181-$Z181-$AE181-$AF181-$AG181,0))</x:f>
      </x:c>
      <x:c r="AI181" s="32">
        <x:f>IF($B181="","",ROUND($V181*Settings!$E$9,0))</x:f>
      </x:c>
      <x:c r="AJ181" s="32">
        <x:f>IF($B181="","",ROUND($V181*Settings!$E$10,0))</x:f>
      </x:c>
      <x:c r="AK181" s="32">
        <x:f>IF($B181="","",ROUND($V181*Settings!$E$11,0))</x:f>
      </x:c>
      <x:c r="AL181" s="32">
        <x:f>IF($B181="","",ROUND($V181*Settings!$E$12,0))</x:f>
      </x:c>
      <x:c r="AM181" s="32">
        <x:f>IF($B181="","",$AI181+$AJ181+$AK181+$AL181)</x:f>
      </x:c>
      <x:c r="AN181" s="32">
        <x:f>IF($B181="","",ROUND($T181+$AM181,0))</x:f>
      </x:c>
    </x:row>
    <x:row r="182">
      <x:c r="A182" s="11" t="n">
        <x:v>178</x:v>
      </x:c>
      <x:c r="B182" s="11" t="n"/>
      <x:c r="C182" s="11">
        <x:f>IF($B182="","",IFERROR(VLOOKUP($B182,Employees!$A$3:$N$202,2,FALSE),""))</x:f>
      </x:c>
      <x:c r="D182" s="11">
        <x:f>IF($B182="","",IFERROR(VLOOKUP($B182,Employees!$A$3:$N$202,3,FALSE),""))</x:f>
      </x:c>
      <x:c r="E182" s="11">
        <x:f>IF($B182="","",IFERROR(VLOOKUP($B182,Employees!$A$3:$N$202,4,FALSE),""))</x:f>
      </x:c>
      <x:c r="F182" s="11">
        <x:f>IF($B182="","",IFERROR(VLOOKUP($B182,Employees!$A$3:$N$202,5,FALSE),""))</x:f>
      </x:c>
      <x:c r="G182" s="32">
        <x:f>IF($B182="","",IFERROR(VLOOKUP($B182,Employees!$A$3:$N$202,8,FALSE),""))</x:f>
      </x:c>
      <x:c r="H182" s="16">
        <x:f>IF($B182="","",IF($H182="",Settings!$B$5,$H182))</x:f>
      </x:c>
      <x:c r="I182" s="16" t="n"/>
      <x:c r="J182" s="32">
        <x:f>IF($B182="","",ROUND($G182*MAX(0,($H182-$I182))/Settings!$B$5,0))</x:f>
      </x:c>
      <x:c r="K182" s="32" t="n"/>
      <x:c r="L182" s="32" t="n"/>
      <x:c r="M182" s="32" t="n"/>
      <x:c r="N182" s="32" t="n"/>
      <x:c r="O182" s="32" t="n"/>
      <x:c r="P182" s="16" t="n"/>
      <x:c r="Q182" s="16" t="n"/>
      <x:c r="R182" s="16" t="n"/>
      <x:c r="S182" s="32">
        <x:f>IF($B182="","",ROUND((IFERROR($G182/Settings!$B$5/Settings!$B$6,0))*($P182*Settings!$E$4+$Q182*Settings!$E$5+$R182*Settings!$E$6),0))</x:f>
      </x:c>
      <x:c r="T182" s="32">
        <x:f>IF($B182="","",ROUND($J182+$K182+$L182+$M182+$N182+$O182+$S182,0))</x:f>
      </x:c>
      <x:c r="U182" s="32">
        <x:f>IF($B182="","",ROUND($J182+$K182+$M182+$N182+$S182,0))</x:f>
      </x:c>
      <x:c r="V182" s="32">
        <x:f>IF($B182="","",IFERROR(VLOOKUP($B182,Employees!$A$3:$N$202,9,FALSE),""))</x:f>
      </x:c>
      <x:c r="W182" s="32">
        <x:f>IF($B182="","",ROUND($V182*Settings!$B$9,0))</x:f>
      </x:c>
      <x:c r="X182" s="32">
        <x:f>IF($B182="","",ROUND($V182*Settings!$B$10,0))</x:f>
      </x:c>
      <x:c r="Y182" s="32">
        <x:f>IF($B182="","",ROUND($V182*Settings!$B$11,0))</x:f>
      </x:c>
      <x:c r="Z182" s="32">
        <x:f>IF($B182="","",$W182+$X182+$Y182)</x:f>
      </x:c>
      <x:c r="AA182" s="32">
        <x:f>IF($B182="","",Settings!$B$14)</x:f>
      </x:c>
      <x:c r="AB182" s="11">
        <x:f>IF($B182="","",IFERROR(VLOOKUP($B182,Employees!$A$3:$N$202,10,FALSE),0))</x:f>
      </x:c>
      <x:c r="AC182" s="32">
        <x:f>IF($B182="","",$AB182*Settings!$B$15)</x:f>
      </x:c>
      <x:c r="AD182" s="32">
        <x:f>IF($B182="","",MAX(0,$U182-$Z182-$AA182-$AC182))</x:f>
      </x:c>
      <x:c r="AE182" s="32">
        <x:f>IF($B182="","",ROUND(IF($AD182=0,0,$AD182*VLOOKUP($AD182,Settings!$G$5:$J$11,3,TRUE)-VLOOKUP($AD182,Settings!$G$5:$J$11,4,TRUE)),0))</x:f>
      </x:c>
      <x:c r="AF182" s="32" t="n"/>
      <x:c r="AG182" s="32" t="n"/>
      <x:c r="AH182" s="32">
        <x:f>IF($B182="","",ROUND($T182-$Z182-$AE182-$AF182-$AG182,0))</x:f>
      </x:c>
      <x:c r="AI182" s="32">
        <x:f>IF($B182="","",ROUND($V182*Settings!$E$9,0))</x:f>
      </x:c>
      <x:c r="AJ182" s="32">
        <x:f>IF($B182="","",ROUND($V182*Settings!$E$10,0))</x:f>
      </x:c>
      <x:c r="AK182" s="32">
        <x:f>IF($B182="","",ROUND($V182*Settings!$E$11,0))</x:f>
      </x:c>
      <x:c r="AL182" s="32">
        <x:f>IF($B182="","",ROUND($V182*Settings!$E$12,0))</x:f>
      </x:c>
      <x:c r="AM182" s="32">
        <x:f>IF($B182="","",$AI182+$AJ182+$AK182+$AL182)</x:f>
      </x:c>
      <x:c r="AN182" s="32">
        <x:f>IF($B182="","",ROUND($T182+$AM182,0))</x:f>
      </x:c>
    </x:row>
    <x:row r="183">
      <x:c r="A183" s="11" t="n">
        <x:v>179</x:v>
      </x:c>
      <x:c r="B183" s="11" t="n"/>
      <x:c r="C183" s="11">
        <x:f>IF($B183="","",IFERROR(VLOOKUP($B183,Employees!$A$3:$N$202,2,FALSE),""))</x:f>
      </x:c>
      <x:c r="D183" s="11">
        <x:f>IF($B183="","",IFERROR(VLOOKUP($B183,Employees!$A$3:$N$202,3,FALSE),""))</x:f>
      </x:c>
      <x:c r="E183" s="11">
        <x:f>IF($B183="","",IFERROR(VLOOKUP($B183,Employees!$A$3:$N$202,4,FALSE),""))</x:f>
      </x:c>
      <x:c r="F183" s="11">
        <x:f>IF($B183="","",IFERROR(VLOOKUP($B183,Employees!$A$3:$N$202,5,FALSE),""))</x:f>
      </x:c>
      <x:c r="G183" s="32">
        <x:f>IF($B183="","",IFERROR(VLOOKUP($B183,Employees!$A$3:$N$202,8,FALSE),""))</x:f>
      </x:c>
      <x:c r="H183" s="16">
        <x:f>IF($B183="","",IF($H183="",Settings!$B$5,$H183))</x:f>
      </x:c>
      <x:c r="I183" s="16" t="n"/>
      <x:c r="J183" s="32">
        <x:f>IF($B183="","",ROUND($G183*MAX(0,($H183-$I183))/Settings!$B$5,0))</x:f>
      </x:c>
      <x:c r="K183" s="32" t="n"/>
      <x:c r="L183" s="32" t="n"/>
      <x:c r="M183" s="32" t="n"/>
      <x:c r="N183" s="32" t="n"/>
      <x:c r="O183" s="32" t="n"/>
      <x:c r="P183" s="16" t="n"/>
      <x:c r="Q183" s="16" t="n"/>
      <x:c r="R183" s="16" t="n"/>
      <x:c r="S183" s="32">
        <x:f>IF($B183="","",ROUND((IFERROR($G183/Settings!$B$5/Settings!$B$6,0))*($P183*Settings!$E$4+$Q183*Settings!$E$5+$R183*Settings!$E$6),0))</x:f>
      </x:c>
      <x:c r="T183" s="32">
        <x:f>IF($B183="","",ROUND($J183+$K183+$L183+$M183+$N183+$O183+$S183,0))</x:f>
      </x:c>
      <x:c r="U183" s="32">
        <x:f>IF($B183="","",ROUND($J183+$K183+$M183+$N183+$S183,0))</x:f>
      </x:c>
      <x:c r="V183" s="32">
        <x:f>IF($B183="","",IFERROR(VLOOKUP($B183,Employees!$A$3:$N$202,9,FALSE),""))</x:f>
      </x:c>
      <x:c r="W183" s="32">
        <x:f>IF($B183="","",ROUND($V183*Settings!$B$9,0))</x:f>
      </x:c>
      <x:c r="X183" s="32">
        <x:f>IF($B183="","",ROUND($V183*Settings!$B$10,0))</x:f>
      </x:c>
      <x:c r="Y183" s="32">
        <x:f>IF($B183="","",ROUND($V183*Settings!$B$11,0))</x:f>
      </x:c>
      <x:c r="Z183" s="32">
        <x:f>IF($B183="","",$W183+$X183+$Y183)</x:f>
      </x:c>
      <x:c r="AA183" s="32">
        <x:f>IF($B183="","",Settings!$B$14)</x:f>
      </x:c>
      <x:c r="AB183" s="11">
        <x:f>IF($B183="","",IFERROR(VLOOKUP($B183,Employees!$A$3:$N$202,10,FALSE),0))</x:f>
      </x:c>
      <x:c r="AC183" s="32">
        <x:f>IF($B183="","",$AB183*Settings!$B$15)</x:f>
      </x:c>
      <x:c r="AD183" s="32">
        <x:f>IF($B183="","",MAX(0,$U183-$Z183-$AA183-$AC183))</x:f>
      </x:c>
      <x:c r="AE183" s="32">
        <x:f>IF($B183="","",ROUND(IF($AD183=0,0,$AD183*VLOOKUP($AD183,Settings!$G$5:$J$11,3,TRUE)-VLOOKUP($AD183,Settings!$G$5:$J$11,4,TRUE)),0))</x:f>
      </x:c>
      <x:c r="AF183" s="32" t="n"/>
      <x:c r="AG183" s="32" t="n"/>
      <x:c r="AH183" s="32">
        <x:f>IF($B183="","",ROUND($T183-$Z183-$AE183-$AF183-$AG183,0))</x:f>
      </x:c>
      <x:c r="AI183" s="32">
        <x:f>IF($B183="","",ROUND($V183*Settings!$E$9,0))</x:f>
      </x:c>
      <x:c r="AJ183" s="32">
        <x:f>IF($B183="","",ROUND($V183*Settings!$E$10,0))</x:f>
      </x:c>
      <x:c r="AK183" s="32">
        <x:f>IF($B183="","",ROUND($V183*Settings!$E$11,0))</x:f>
      </x:c>
      <x:c r="AL183" s="32">
        <x:f>IF($B183="","",ROUND($V183*Settings!$E$12,0))</x:f>
      </x:c>
      <x:c r="AM183" s="32">
        <x:f>IF($B183="","",$AI183+$AJ183+$AK183+$AL183)</x:f>
      </x:c>
      <x:c r="AN183" s="32">
        <x:f>IF($B183="","",ROUND($T183+$AM183,0))</x:f>
      </x:c>
    </x:row>
    <x:row r="184">
      <x:c r="A184" s="11" t="n">
        <x:v>180</x:v>
      </x:c>
      <x:c r="B184" s="11" t="n"/>
      <x:c r="C184" s="11">
        <x:f>IF($B184="","",IFERROR(VLOOKUP($B184,Employees!$A$3:$N$202,2,FALSE),""))</x:f>
      </x:c>
      <x:c r="D184" s="11">
        <x:f>IF($B184="","",IFERROR(VLOOKUP($B184,Employees!$A$3:$N$202,3,FALSE),""))</x:f>
      </x:c>
      <x:c r="E184" s="11">
        <x:f>IF($B184="","",IFERROR(VLOOKUP($B184,Employees!$A$3:$N$202,4,FALSE),""))</x:f>
      </x:c>
      <x:c r="F184" s="11">
        <x:f>IF($B184="","",IFERROR(VLOOKUP($B184,Employees!$A$3:$N$202,5,FALSE),""))</x:f>
      </x:c>
      <x:c r="G184" s="32">
        <x:f>IF($B184="","",IFERROR(VLOOKUP($B184,Employees!$A$3:$N$202,8,FALSE),""))</x:f>
      </x:c>
      <x:c r="H184" s="16">
        <x:f>IF($B184="","",IF($H184="",Settings!$B$5,$H184))</x:f>
      </x:c>
      <x:c r="I184" s="16" t="n"/>
      <x:c r="J184" s="32">
        <x:f>IF($B184="","",ROUND($G184*MAX(0,($H184-$I184))/Settings!$B$5,0))</x:f>
      </x:c>
      <x:c r="K184" s="32" t="n"/>
      <x:c r="L184" s="32" t="n"/>
      <x:c r="M184" s="32" t="n"/>
      <x:c r="N184" s="32" t="n"/>
      <x:c r="O184" s="32" t="n"/>
      <x:c r="P184" s="16" t="n"/>
      <x:c r="Q184" s="16" t="n"/>
      <x:c r="R184" s="16" t="n"/>
      <x:c r="S184" s="32">
        <x:f>IF($B184="","",ROUND((IFERROR($G184/Settings!$B$5/Settings!$B$6,0))*($P184*Settings!$E$4+$Q184*Settings!$E$5+$R184*Settings!$E$6),0))</x:f>
      </x:c>
      <x:c r="T184" s="32">
        <x:f>IF($B184="","",ROUND($J184+$K184+$L184+$M184+$N184+$O184+$S184,0))</x:f>
      </x:c>
      <x:c r="U184" s="32">
        <x:f>IF($B184="","",ROUND($J184+$K184+$M184+$N184+$S184,0))</x:f>
      </x:c>
      <x:c r="V184" s="32">
        <x:f>IF($B184="","",IFERROR(VLOOKUP($B184,Employees!$A$3:$N$202,9,FALSE),""))</x:f>
      </x:c>
      <x:c r="W184" s="32">
        <x:f>IF($B184="","",ROUND($V184*Settings!$B$9,0))</x:f>
      </x:c>
      <x:c r="X184" s="32">
        <x:f>IF($B184="","",ROUND($V184*Settings!$B$10,0))</x:f>
      </x:c>
      <x:c r="Y184" s="32">
        <x:f>IF($B184="","",ROUND($V184*Settings!$B$11,0))</x:f>
      </x:c>
      <x:c r="Z184" s="32">
        <x:f>IF($B184="","",$W184+$X184+$Y184)</x:f>
      </x:c>
      <x:c r="AA184" s="32">
        <x:f>IF($B184="","",Settings!$B$14)</x:f>
      </x:c>
      <x:c r="AB184" s="11">
        <x:f>IF($B184="","",IFERROR(VLOOKUP($B184,Employees!$A$3:$N$202,10,FALSE),0))</x:f>
      </x:c>
      <x:c r="AC184" s="32">
        <x:f>IF($B184="","",$AB184*Settings!$B$15)</x:f>
      </x:c>
      <x:c r="AD184" s="32">
        <x:f>IF($B184="","",MAX(0,$U184-$Z184-$AA184-$AC184))</x:f>
      </x:c>
      <x:c r="AE184" s="32">
        <x:f>IF($B184="","",ROUND(IF($AD184=0,0,$AD184*VLOOKUP($AD184,Settings!$G$5:$J$11,3,TRUE)-VLOOKUP($AD184,Settings!$G$5:$J$11,4,TRUE)),0))</x:f>
      </x:c>
      <x:c r="AF184" s="32" t="n"/>
      <x:c r="AG184" s="32" t="n"/>
      <x:c r="AH184" s="32">
        <x:f>IF($B184="","",ROUND($T184-$Z184-$AE184-$AF184-$AG184,0))</x:f>
      </x:c>
      <x:c r="AI184" s="32">
        <x:f>IF($B184="","",ROUND($V184*Settings!$E$9,0))</x:f>
      </x:c>
      <x:c r="AJ184" s="32">
        <x:f>IF($B184="","",ROUND($V184*Settings!$E$10,0))</x:f>
      </x:c>
      <x:c r="AK184" s="32">
        <x:f>IF($B184="","",ROUND($V184*Settings!$E$11,0))</x:f>
      </x:c>
      <x:c r="AL184" s="32">
        <x:f>IF($B184="","",ROUND($V184*Settings!$E$12,0))</x:f>
      </x:c>
      <x:c r="AM184" s="32">
        <x:f>IF($B184="","",$AI184+$AJ184+$AK184+$AL184)</x:f>
      </x:c>
      <x:c r="AN184" s="32">
        <x:f>IF($B184="","",ROUND($T184+$AM184,0))</x:f>
      </x:c>
    </x:row>
    <x:row r="185">
      <x:c r="A185" s="11" t="n">
        <x:v>181</x:v>
      </x:c>
      <x:c r="B185" s="11" t="n"/>
      <x:c r="C185" s="11">
        <x:f>IF($B185="","",IFERROR(VLOOKUP($B185,Employees!$A$3:$N$202,2,FALSE),""))</x:f>
      </x:c>
      <x:c r="D185" s="11">
        <x:f>IF($B185="","",IFERROR(VLOOKUP($B185,Employees!$A$3:$N$202,3,FALSE),""))</x:f>
      </x:c>
      <x:c r="E185" s="11">
        <x:f>IF($B185="","",IFERROR(VLOOKUP($B185,Employees!$A$3:$N$202,4,FALSE),""))</x:f>
      </x:c>
      <x:c r="F185" s="11">
        <x:f>IF($B185="","",IFERROR(VLOOKUP($B185,Employees!$A$3:$N$202,5,FALSE),""))</x:f>
      </x:c>
      <x:c r="G185" s="32">
        <x:f>IF($B185="","",IFERROR(VLOOKUP($B185,Employees!$A$3:$N$202,8,FALSE),""))</x:f>
      </x:c>
      <x:c r="H185" s="16">
        <x:f>IF($B185="","",IF($H185="",Settings!$B$5,$H185))</x:f>
      </x:c>
      <x:c r="I185" s="16" t="n"/>
      <x:c r="J185" s="32">
        <x:f>IF($B185="","",ROUND($G185*MAX(0,($H185-$I185))/Settings!$B$5,0))</x:f>
      </x:c>
      <x:c r="K185" s="32" t="n"/>
      <x:c r="L185" s="32" t="n"/>
      <x:c r="M185" s="32" t="n"/>
      <x:c r="N185" s="32" t="n"/>
      <x:c r="O185" s="32" t="n"/>
      <x:c r="P185" s="16" t="n"/>
      <x:c r="Q185" s="16" t="n"/>
      <x:c r="R185" s="16" t="n"/>
      <x:c r="S185" s="32">
        <x:f>IF($B185="","",ROUND((IFERROR($G185/Settings!$B$5/Settings!$B$6,0))*($P185*Settings!$E$4+$Q185*Settings!$E$5+$R185*Settings!$E$6),0))</x:f>
      </x:c>
      <x:c r="T185" s="32">
        <x:f>IF($B185="","",ROUND($J185+$K185+$L185+$M185+$N185+$O185+$S185,0))</x:f>
      </x:c>
      <x:c r="U185" s="32">
        <x:f>IF($B185="","",ROUND($J185+$K185+$M185+$N185+$S185,0))</x:f>
      </x:c>
      <x:c r="V185" s="32">
        <x:f>IF($B185="","",IFERROR(VLOOKUP($B185,Employees!$A$3:$N$202,9,FALSE),""))</x:f>
      </x:c>
      <x:c r="W185" s="32">
        <x:f>IF($B185="","",ROUND($V185*Settings!$B$9,0))</x:f>
      </x:c>
      <x:c r="X185" s="32">
        <x:f>IF($B185="","",ROUND($V185*Settings!$B$10,0))</x:f>
      </x:c>
      <x:c r="Y185" s="32">
        <x:f>IF($B185="","",ROUND($V185*Settings!$B$11,0))</x:f>
      </x:c>
      <x:c r="Z185" s="32">
        <x:f>IF($B185="","",$W185+$X185+$Y185)</x:f>
      </x:c>
      <x:c r="AA185" s="32">
        <x:f>IF($B185="","",Settings!$B$14)</x:f>
      </x:c>
      <x:c r="AB185" s="11">
        <x:f>IF($B185="","",IFERROR(VLOOKUP($B185,Employees!$A$3:$N$202,10,FALSE),0))</x:f>
      </x:c>
      <x:c r="AC185" s="32">
        <x:f>IF($B185="","",$AB185*Settings!$B$15)</x:f>
      </x:c>
      <x:c r="AD185" s="32">
        <x:f>IF($B185="","",MAX(0,$U185-$Z185-$AA185-$AC185))</x:f>
      </x:c>
      <x:c r="AE185" s="32">
        <x:f>IF($B185="","",ROUND(IF($AD185=0,0,$AD185*VLOOKUP($AD185,Settings!$G$5:$J$11,3,TRUE)-VLOOKUP($AD185,Settings!$G$5:$J$11,4,TRUE)),0))</x:f>
      </x:c>
      <x:c r="AF185" s="32" t="n"/>
      <x:c r="AG185" s="32" t="n"/>
      <x:c r="AH185" s="32">
        <x:f>IF($B185="","",ROUND($T185-$Z185-$AE185-$AF185-$AG185,0))</x:f>
      </x:c>
      <x:c r="AI185" s="32">
        <x:f>IF($B185="","",ROUND($V185*Settings!$E$9,0))</x:f>
      </x:c>
      <x:c r="AJ185" s="32">
        <x:f>IF($B185="","",ROUND($V185*Settings!$E$10,0))</x:f>
      </x:c>
      <x:c r="AK185" s="32">
        <x:f>IF($B185="","",ROUND($V185*Settings!$E$11,0))</x:f>
      </x:c>
      <x:c r="AL185" s="32">
        <x:f>IF($B185="","",ROUND($V185*Settings!$E$12,0))</x:f>
      </x:c>
      <x:c r="AM185" s="32">
        <x:f>IF($B185="","",$AI185+$AJ185+$AK185+$AL185)</x:f>
      </x:c>
      <x:c r="AN185" s="32">
        <x:f>IF($B185="","",ROUND($T185+$AM185,0))</x:f>
      </x:c>
    </x:row>
    <x:row r="186">
      <x:c r="A186" s="11" t="n">
        <x:v>182</x:v>
      </x:c>
      <x:c r="B186" s="11" t="n"/>
      <x:c r="C186" s="11">
        <x:f>IF($B186="","",IFERROR(VLOOKUP($B186,Employees!$A$3:$N$202,2,FALSE),""))</x:f>
      </x:c>
      <x:c r="D186" s="11">
        <x:f>IF($B186="","",IFERROR(VLOOKUP($B186,Employees!$A$3:$N$202,3,FALSE),""))</x:f>
      </x:c>
      <x:c r="E186" s="11">
        <x:f>IF($B186="","",IFERROR(VLOOKUP($B186,Employees!$A$3:$N$202,4,FALSE),""))</x:f>
      </x:c>
      <x:c r="F186" s="11">
        <x:f>IF($B186="","",IFERROR(VLOOKUP($B186,Employees!$A$3:$N$202,5,FALSE),""))</x:f>
      </x:c>
      <x:c r="G186" s="32">
        <x:f>IF($B186="","",IFERROR(VLOOKUP($B186,Employees!$A$3:$N$202,8,FALSE),""))</x:f>
      </x:c>
      <x:c r="H186" s="16">
        <x:f>IF($B186="","",IF($H186="",Settings!$B$5,$H186))</x:f>
      </x:c>
      <x:c r="I186" s="16" t="n"/>
      <x:c r="J186" s="32">
        <x:f>IF($B186="","",ROUND($G186*MAX(0,($H186-$I186))/Settings!$B$5,0))</x:f>
      </x:c>
      <x:c r="K186" s="32" t="n"/>
      <x:c r="L186" s="32" t="n"/>
      <x:c r="M186" s="32" t="n"/>
      <x:c r="N186" s="32" t="n"/>
      <x:c r="O186" s="32" t="n"/>
      <x:c r="P186" s="16" t="n"/>
      <x:c r="Q186" s="16" t="n"/>
      <x:c r="R186" s="16" t="n"/>
      <x:c r="S186" s="32">
        <x:f>IF($B186="","",ROUND((IFERROR($G186/Settings!$B$5/Settings!$B$6,0))*($P186*Settings!$E$4+$Q186*Settings!$E$5+$R186*Settings!$E$6),0))</x:f>
      </x:c>
      <x:c r="T186" s="32">
        <x:f>IF($B186="","",ROUND($J186+$K186+$L186+$M186+$N186+$O186+$S186,0))</x:f>
      </x:c>
      <x:c r="U186" s="32">
        <x:f>IF($B186="","",ROUND($J186+$K186+$M186+$N186+$S186,0))</x:f>
      </x:c>
      <x:c r="V186" s="32">
        <x:f>IF($B186="","",IFERROR(VLOOKUP($B186,Employees!$A$3:$N$202,9,FALSE),""))</x:f>
      </x:c>
      <x:c r="W186" s="32">
        <x:f>IF($B186="","",ROUND($V186*Settings!$B$9,0))</x:f>
      </x:c>
      <x:c r="X186" s="32">
        <x:f>IF($B186="","",ROUND($V186*Settings!$B$10,0))</x:f>
      </x:c>
      <x:c r="Y186" s="32">
        <x:f>IF($B186="","",ROUND($V186*Settings!$B$11,0))</x:f>
      </x:c>
      <x:c r="Z186" s="32">
        <x:f>IF($B186="","",$W186+$X186+$Y186)</x:f>
      </x:c>
      <x:c r="AA186" s="32">
        <x:f>IF($B186="","",Settings!$B$14)</x:f>
      </x:c>
      <x:c r="AB186" s="11">
        <x:f>IF($B186="","",IFERROR(VLOOKUP($B186,Employees!$A$3:$N$202,10,FALSE),0))</x:f>
      </x:c>
      <x:c r="AC186" s="32">
        <x:f>IF($B186="","",$AB186*Settings!$B$15)</x:f>
      </x:c>
      <x:c r="AD186" s="32">
        <x:f>IF($B186="","",MAX(0,$U186-$Z186-$AA186-$AC186))</x:f>
      </x:c>
      <x:c r="AE186" s="32">
        <x:f>IF($B186="","",ROUND(IF($AD186=0,0,$AD186*VLOOKUP($AD186,Settings!$G$5:$J$11,3,TRUE)-VLOOKUP($AD186,Settings!$G$5:$J$11,4,TRUE)),0))</x:f>
      </x:c>
      <x:c r="AF186" s="32" t="n"/>
      <x:c r="AG186" s="32" t="n"/>
      <x:c r="AH186" s="32">
        <x:f>IF($B186="","",ROUND($T186-$Z186-$AE186-$AF186-$AG186,0))</x:f>
      </x:c>
      <x:c r="AI186" s="32">
        <x:f>IF($B186="","",ROUND($V186*Settings!$E$9,0))</x:f>
      </x:c>
      <x:c r="AJ186" s="32">
        <x:f>IF($B186="","",ROUND($V186*Settings!$E$10,0))</x:f>
      </x:c>
      <x:c r="AK186" s="32">
        <x:f>IF($B186="","",ROUND($V186*Settings!$E$11,0))</x:f>
      </x:c>
      <x:c r="AL186" s="32">
        <x:f>IF($B186="","",ROUND($V186*Settings!$E$12,0))</x:f>
      </x:c>
      <x:c r="AM186" s="32">
        <x:f>IF($B186="","",$AI186+$AJ186+$AK186+$AL186)</x:f>
      </x:c>
      <x:c r="AN186" s="32">
        <x:f>IF($B186="","",ROUND($T186+$AM186,0))</x:f>
      </x:c>
    </x:row>
    <x:row r="187">
      <x:c r="A187" s="11" t="n">
        <x:v>183</x:v>
      </x:c>
      <x:c r="B187" s="11" t="n"/>
      <x:c r="C187" s="11">
        <x:f>IF($B187="","",IFERROR(VLOOKUP($B187,Employees!$A$3:$N$202,2,FALSE),""))</x:f>
      </x:c>
      <x:c r="D187" s="11">
        <x:f>IF($B187="","",IFERROR(VLOOKUP($B187,Employees!$A$3:$N$202,3,FALSE),""))</x:f>
      </x:c>
      <x:c r="E187" s="11">
        <x:f>IF($B187="","",IFERROR(VLOOKUP($B187,Employees!$A$3:$N$202,4,FALSE),""))</x:f>
      </x:c>
      <x:c r="F187" s="11">
        <x:f>IF($B187="","",IFERROR(VLOOKUP($B187,Employees!$A$3:$N$202,5,FALSE),""))</x:f>
      </x:c>
      <x:c r="G187" s="32">
        <x:f>IF($B187="","",IFERROR(VLOOKUP($B187,Employees!$A$3:$N$202,8,FALSE),""))</x:f>
      </x:c>
      <x:c r="H187" s="16">
        <x:f>IF($B187="","",IF($H187="",Settings!$B$5,$H187))</x:f>
      </x:c>
      <x:c r="I187" s="16" t="n"/>
      <x:c r="J187" s="32">
        <x:f>IF($B187="","",ROUND($G187*MAX(0,($H187-$I187))/Settings!$B$5,0))</x:f>
      </x:c>
      <x:c r="K187" s="32" t="n"/>
      <x:c r="L187" s="32" t="n"/>
      <x:c r="M187" s="32" t="n"/>
      <x:c r="N187" s="32" t="n"/>
      <x:c r="O187" s="32" t="n"/>
      <x:c r="P187" s="16" t="n"/>
      <x:c r="Q187" s="16" t="n"/>
      <x:c r="R187" s="16" t="n"/>
      <x:c r="S187" s="32">
        <x:f>IF($B187="","",ROUND((IFERROR($G187/Settings!$B$5/Settings!$B$6,0))*($P187*Settings!$E$4+$Q187*Settings!$E$5+$R187*Settings!$E$6),0))</x:f>
      </x:c>
      <x:c r="T187" s="32">
        <x:f>IF($B187="","",ROUND($J187+$K187+$L187+$M187+$N187+$O187+$S187,0))</x:f>
      </x:c>
      <x:c r="U187" s="32">
        <x:f>IF($B187="","",ROUND($J187+$K187+$M187+$N187+$S187,0))</x:f>
      </x:c>
      <x:c r="V187" s="32">
        <x:f>IF($B187="","",IFERROR(VLOOKUP($B187,Employees!$A$3:$N$202,9,FALSE),""))</x:f>
      </x:c>
      <x:c r="W187" s="32">
        <x:f>IF($B187="","",ROUND($V187*Settings!$B$9,0))</x:f>
      </x:c>
      <x:c r="X187" s="32">
        <x:f>IF($B187="","",ROUND($V187*Settings!$B$10,0))</x:f>
      </x:c>
      <x:c r="Y187" s="32">
        <x:f>IF($B187="","",ROUND($V187*Settings!$B$11,0))</x:f>
      </x:c>
      <x:c r="Z187" s="32">
        <x:f>IF($B187="","",$W187+$X187+$Y187)</x:f>
      </x:c>
      <x:c r="AA187" s="32">
        <x:f>IF($B187="","",Settings!$B$14)</x:f>
      </x:c>
      <x:c r="AB187" s="11">
        <x:f>IF($B187="","",IFERROR(VLOOKUP($B187,Employees!$A$3:$N$202,10,FALSE),0))</x:f>
      </x:c>
      <x:c r="AC187" s="32">
        <x:f>IF($B187="","",$AB187*Settings!$B$15)</x:f>
      </x:c>
      <x:c r="AD187" s="32">
        <x:f>IF($B187="","",MAX(0,$U187-$Z187-$AA187-$AC187))</x:f>
      </x:c>
      <x:c r="AE187" s="32">
        <x:f>IF($B187="","",ROUND(IF($AD187=0,0,$AD187*VLOOKUP($AD187,Settings!$G$5:$J$11,3,TRUE)-VLOOKUP($AD187,Settings!$G$5:$J$11,4,TRUE)),0))</x:f>
      </x:c>
      <x:c r="AF187" s="32" t="n"/>
      <x:c r="AG187" s="32" t="n"/>
      <x:c r="AH187" s="32">
        <x:f>IF($B187="","",ROUND($T187-$Z187-$AE187-$AF187-$AG187,0))</x:f>
      </x:c>
      <x:c r="AI187" s="32">
        <x:f>IF($B187="","",ROUND($V187*Settings!$E$9,0))</x:f>
      </x:c>
      <x:c r="AJ187" s="32">
        <x:f>IF($B187="","",ROUND($V187*Settings!$E$10,0))</x:f>
      </x:c>
      <x:c r="AK187" s="32">
        <x:f>IF($B187="","",ROUND($V187*Settings!$E$11,0))</x:f>
      </x:c>
      <x:c r="AL187" s="32">
        <x:f>IF($B187="","",ROUND($V187*Settings!$E$12,0))</x:f>
      </x:c>
      <x:c r="AM187" s="32">
        <x:f>IF($B187="","",$AI187+$AJ187+$AK187+$AL187)</x:f>
      </x:c>
      <x:c r="AN187" s="32">
        <x:f>IF($B187="","",ROUND($T187+$AM187,0))</x:f>
      </x:c>
    </x:row>
    <x:row r="188">
      <x:c r="A188" s="11" t="n">
        <x:v>184</x:v>
      </x:c>
      <x:c r="B188" s="11" t="n"/>
      <x:c r="C188" s="11">
        <x:f>IF($B188="","",IFERROR(VLOOKUP($B188,Employees!$A$3:$N$202,2,FALSE),""))</x:f>
      </x:c>
      <x:c r="D188" s="11">
        <x:f>IF($B188="","",IFERROR(VLOOKUP($B188,Employees!$A$3:$N$202,3,FALSE),""))</x:f>
      </x:c>
      <x:c r="E188" s="11">
        <x:f>IF($B188="","",IFERROR(VLOOKUP($B188,Employees!$A$3:$N$202,4,FALSE),""))</x:f>
      </x:c>
      <x:c r="F188" s="11">
        <x:f>IF($B188="","",IFERROR(VLOOKUP($B188,Employees!$A$3:$N$202,5,FALSE),""))</x:f>
      </x:c>
      <x:c r="G188" s="32">
        <x:f>IF($B188="","",IFERROR(VLOOKUP($B188,Employees!$A$3:$N$202,8,FALSE),""))</x:f>
      </x:c>
      <x:c r="H188" s="16">
        <x:f>IF($B188="","",IF($H188="",Settings!$B$5,$H188))</x:f>
      </x:c>
      <x:c r="I188" s="16" t="n"/>
      <x:c r="J188" s="32">
        <x:f>IF($B188="","",ROUND($G188*MAX(0,($H188-$I188))/Settings!$B$5,0))</x:f>
      </x:c>
      <x:c r="K188" s="32" t="n"/>
      <x:c r="L188" s="32" t="n"/>
      <x:c r="M188" s="32" t="n"/>
      <x:c r="N188" s="32" t="n"/>
      <x:c r="O188" s="32" t="n"/>
      <x:c r="P188" s="16" t="n"/>
      <x:c r="Q188" s="16" t="n"/>
      <x:c r="R188" s="16" t="n"/>
      <x:c r="S188" s="32">
        <x:f>IF($B188="","",ROUND((IFERROR($G188/Settings!$B$5/Settings!$B$6,0))*($P188*Settings!$E$4+$Q188*Settings!$E$5+$R188*Settings!$E$6),0))</x:f>
      </x:c>
      <x:c r="T188" s="32">
        <x:f>IF($B188="","",ROUND($J188+$K188+$L188+$M188+$N188+$O188+$S188,0))</x:f>
      </x:c>
      <x:c r="U188" s="32">
        <x:f>IF($B188="","",ROUND($J188+$K188+$M188+$N188+$S188,0))</x:f>
      </x:c>
      <x:c r="V188" s="32">
        <x:f>IF($B188="","",IFERROR(VLOOKUP($B188,Employees!$A$3:$N$202,9,FALSE),""))</x:f>
      </x:c>
      <x:c r="W188" s="32">
        <x:f>IF($B188="","",ROUND($V188*Settings!$B$9,0))</x:f>
      </x:c>
      <x:c r="X188" s="32">
        <x:f>IF($B188="","",ROUND($V188*Settings!$B$10,0))</x:f>
      </x:c>
      <x:c r="Y188" s="32">
        <x:f>IF($B188="","",ROUND($V188*Settings!$B$11,0))</x:f>
      </x:c>
      <x:c r="Z188" s="32">
        <x:f>IF($B188="","",$W188+$X188+$Y188)</x:f>
      </x:c>
      <x:c r="AA188" s="32">
        <x:f>IF($B188="","",Settings!$B$14)</x:f>
      </x:c>
      <x:c r="AB188" s="11">
        <x:f>IF($B188="","",IFERROR(VLOOKUP($B188,Employees!$A$3:$N$202,10,FALSE),0))</x:f>
      </x:c>
      <x:c r="AC188" s="32">
        <x:f>IF($B188="","",$AB188*Settings!$B$15)</x:f>
      </x:c>
      <x:c r="AD188" s="32">
        <x:f>IF($B188="","",MAX(0,$U188-$Z188-$AA188-$AC188))</x:f>
      </x:c>
      <x:c r="AE188" s="32">
        <x:f>IF($B188="","",ROUND(IF($AD188=0,0,$AD188*VLOOKUP($AD188,Settings!$G$5:$J$11,3,TRUE)-VLOOKUP($AD188,Settings!$G$5:$J$11,4,TRUE)),0))</x:f>
      </x:c>
      <x:c r="AF188" s="32" t="n"/>
      <x:c r="AG188" s="32" t="n"/>
      <x:c r="AH188" s="32">
        <x:f>IF($B188="","",ROUND($T188-$Z188-$AE188-$AF188-$AG188,0))</x:f>
      </x:c>
      <x:c r="AI188" s="32">
        <x:f>IF($B188="","",ROUND($V188*Settings!$E$9,0))</x:f>
      </x:c>
      <x:c r="AJ188" s="32">
        <x:f>IF($B188="","",ROUND($V188*Settings!$E$10,0))</x:f>
      </x:c>
      <x:c r="AK188" s="32">
        <x:f>IF($B188="","",ROUND($V188*Settings!$E$11,0))</x:f>
      </x:c>
      <x:c r="AL188" s="32">
        <x:f>IF($B188="","",ROUND($V188*Settings!$E$12,0))</x:f>
      </x:c>
      <x:c r="AM188" s="32">
        <x:f>IF($B188="","",$AI188+$AJ188+$AK188+$AL188)</x:f>
      </x:c>
      <x:c r="AN188" s="32">
        <x:f>IF($B188="","",ROUND($T188+$AM188,0))</x:f>
      </x:c>
    </x:row>
    <x:row r="189">
      <x:c r="A189" s="11" t="n">
        <x:v>185</x:v>
      </x:c>
      <x:c r="B189" s="11" t="n"/>
      <x:c r="C189" s="11">
        <x:f>IF($B189="","",IFERROR(VLOOKUP($B189,Employees!$A$3:$N$202,2,FALSE),""))</x:f>
      </x:c>
      <x:c r="D189" s="11">
        <x:f>IF($B189="","",IFERROR(VLOOKUP($B189,Employees!$A$3:$N$202,3,FALSE),""))</x:f>
      </x:c>
      <x:c r="E189" s="11">
        <x:f>IF($B189="","",IFERROR(VLOOKUP($B189,Employees!$A$3:$N$202,4,FALSE),""))</x:f>
      </x:c>
      <x:c r="F189" s="11">
        <x:f>IF($B189="","",IFERROR(VLOOKUP($B189,Employees!$A$3:$N$202,5,FALSE),""))</x:f>
      </x:c>
      <x:c r="G189" s="32">
        <x:f>IF($B189="","",IFERROR(VLOOKUP($B189,Employees!$A$3:$N$202,8,FALSE),""))</x:f>
      </x:c>
      <x:c r="H189" s="16">
        <x:f>IF($B189="","",IF($H189="",Settings!$B$5,$H189))</x:f>
      </x:c>
      <x:c r="I189" s="16" t="n"/>
      <x:c r="J189" s="32">
        <x:f>IF($B189="","",ROUND($G189*MAX(0,($H189-$I189))/Settings!$B$5,0))</x:f>
      </x:c>
      <x:c r="K189" s="32" t="n"/>
      <x:c r="L189" s="32" t="n"/>
      <x:c r="M189" s="32" t="n"/>
      <x:c r="N189" s="32" t="n"/>
      <x:c r="O189" s="32" t="n"/>
      <x:c r="P189" s="16" t="n"/>
      <x:c r="Q189" s="16" t="n"/>
      <x:c r="R189" s="16" t="n"/>
      <x:c r="S189" s="32">
        <x:f>IF($B189="","",ROUND((IFERROR($G189/Settings!$B$5/Settings!$B$6,0))*($P189*Settings!$E$4+$Q189*Settings!$E$5+$R189*Settings!$E$6),0))</x:f>
      </x:c>
      <x:c r="T189" s="32">
        <x:f>IF($B189="","",ROUND($J189+$K189+$L189+$M189+$N189+$O189+$S189,0))</x:f>
      </x:c>
      <x:c r="U189" s="32">
        <x:f>IF($B189="","",ROUND($J189+$K189+$M189+$N189+$S189,0))</x:f>
      </x:c>
      <x:c r="V189" s="32">
        <x:f>IF($B189="","",IFERROR(VLOOKUP($B189,Employees!$A$3:$N$202,9,FALSE),""))</x:f>
      </x:c>
      <x:c r="W189" s="32">
        <x:f>IF($B189="","",ROUND($V189*Settings!$B$9,0))</x:f>
      </x:c>
      <x:c r="X189" s="32">
        <x:f>IF($B189="","",ROUND($V189*Settings!$B$10,0))</x:f>
      </x:c>
      <x:c r="Y189" s="32">
        <x:f>IF($B189="","",ROUND($V189*Settings!$B$11,0))</x:f>
      </x:c>
      <x:c r="Z189" s="32">
        <x:f>IF($B189="","",$W189+$X189+$Y189)</x:f>
      </x:c>
      <x:c r="AA189" s="32">
        <x:f>IF($B189="","",Settings!$B$14)</x:f>
      </x:c>
      <x:c r="AB189" s="11">
        <x:f>IF($B189="","",IFERROR(VLOOKUP($B189,Employees!$A$3:$N$202,10,FALSE),0))</x:f>
      </x:c>
      <x:c r="AC189" s="32">
        <x:f>IF($B189="","",$AB189*Settings!$B$15)</x:f>
      </x:c>
      <x:c r="AD189" s="32">
        <x:f>IF($B189="","",MAX(0,$U189-$Z189-$AA189-$AC189))</x:f>
      </x:c>
      <x:c r="AE189" s="32">
        <x:f>IF($B189="","",ROUND(IF($AD189=0,0,$AD189*VLOOKUP($AD189,Settings!$G$5:$J$11,3,TRUE)-VLOOKUP($AD189,Settings!$G$5:$J$11,4,TRUE)),0))</x:f>
      </x:c>
      <x:c r="AF189" s="32" t="n"/>
      <x:c r="AG189" s="32" t="n"/>
      <x:c r="AH189" s="32">
        <x:f>IF($B189="","",ROUND($T189-$Z189-$AE189-$AF189-$AG189,0))</x:f>
      </x:c>
      <x:c r="AI189" s="32">
        <x:f>IF($B189="","",ROUND($V189*Settings!$E$9,0))</x:f>
      </x:c>
      <x:c r="AJ189" s="32">
        <x:f>IF($B189="","",ROUND($V189*Settings!$E$10,0))</x:f>
      </x:c>
      <x:c r="AK189" s="32">
        <x:f>IF($B189="","",ROUND($V189*Settings!$E$11,0))</x:f>
      </x:c>
      <x:c r="AL189" s="32">
        <x:f>IF($B189="","",ROUND($V189*Settings!$E$12,0))</x:f>
      </x:c>
      <x:c r="AM189" s="32">
        <x:f>IF($B189="","",$AI189+$AJ189+$AK189+$AL189)</x:f>
      </x:c>
      <x:c r="AN189" s="32">
        <x:f>IF($B189="","",ROUND($T189+$AM189,0))</x:f>
      </x:c>
    </x:row>
    <x:row r="190">
      <x:c r="A190" s="11" t="n">
        <x:v>186</x:v>
      </x:c>
      <x:c r="B190" s="11" t="n"/>
      <x:c r="C190" s="11">
        <x:f>IF($B190="","",IFERROR(VLOOKUP($B190,Employees!$A$3:$N$202,2,FALSE),""))</x:f>
      </x:c>
      <x:c r="D190" s="11">
        <x:f>IF($B190="","",IFERROR(VLOOKUP($B190,Employees!$A$3:$N$202,3,FALSE),""))</x:f>
      </x:c>
      <x:c r="E190" s="11">
        <x:f>IF($B190="","",IFERROR(VLOOKUP($B190,Employees!$A$3:$N$202,4,FALSE),""))</x:f>
      </x:c>
      <x:c r="F190" s="11">
        <x:f>IF($B190="","",IFERROR(VLOOKUP($B190,Employees!$A$3:$N$202,5,FALSE),""))</x:f>
      </x:c>
      <x:c r="G190" s="32">
        <x:f>IF($B190="","",IFERROR(VLOOKUP($B190,Employees!$A$3:$N$202,8,FALSE),""))</x:f>
      </x:c>
      <x:c r="H190" s="16">
        <x:f>IF($B190="","",IF($H190="",Settings!$B$5,$H190))</x:f>
      </x:c>
      <x:c r="I190" s="16" t="n"/>
      <x:c r="J190" s="32">
        <x:f>IF($B190="","",ROUND($G190*MAX(0,($H190-$I190))/Settings!$B$5,0))</x:f>
      </x:c>
      <x:c r="K190" s="32" t="n"/>
      <x:c r="L190" s="32" t="n"/>
      <x:c r="M190" s="32" t="n"/>
      <x:c r="N190" s="32" t="n"/>
      <x:c r="O190" s="32" t="n"/>
      <x:c r="P190" s="16" t="n"/>
      <x:c r="Q190" s="16" t="n"/>
      <x:c r="R190" s="16" t="n"/>
      <x:c r="S190" s="32">
        <x:f>IF($B190="","",ROUND((IFERROR($G190/Settings!$B$5/Settings!$B$6,0))*($P190*Settings!$E$4+$Q190*Settings!$E$5+$R190*Settings!$E$6),0))</x:f>
      </x:c>
      <x:c r="T190" s="32">
        <x:f>IF($B190="","",ROUND($J190+$K190+$L190+$M190+$N190+$O190+$S190,0))</x:f>
      </x:c>
      <x:c r="U190" s="32">
        <x:f>IF($B190="","",ROUND($J190+$K190+$M190+$N190+$S190,0))</x:f>
      </x:c>
      <x:c r="V190" s="32">
        <x:f>IF($B190="","",IFERROR(VLOOKUP($B190,Employees!$A$3:$N$202,9,FALSE),""))</x:f>
      </x:c>
      <x:c r="W190" s="32">
        <x:f>IF($B190="","",ROUND($V190*Settings!$B$9,0))</x:f>
      </x:c>
      <x:c r="X190" s="32">
        <x:f>IF($B190="","",ROUND($V190*Settings!$B$10,0))</x:f>
      </x:c>
      <x:c r="Y190" s="32">
        <x:f>IF($B190="","",ROUND($V190*Settings!$B$11,0))</x:f>
      </x:c>
      <x:c r="Z190" s="32">
        <x:f>IF($B190="","",$W190+$X190+$Y190)</x:f>
      </x:c>
      <x:c r="AA190" s="32">
        <x:f>IF($B190="","",Settings!$B$14)</x:f>
      </x:c>
      <x:c r="AB190" s="11">
        <x:f>IF($B190="","",IFERROR(VLOOKUP($B190,Employees!$A$3:$N$202,10,FALSE),0))</x:f>
      </x:c>
      <x:c r="AC190" s="32">
        <x:f>IF($B190="","",$AB190*Settings!$B$15)</x:f>
      </x:c>
      <x:c r="AD190" s="32">
        <x:f>IF($B190="","",MAX(0,$U190-$Z190-$AA190-$AC190))</x:f>
      </x:c>
      <x:c r="AE190" s="32">
        <x:f>IF($B190="","",ROUND(IF($AD190=0,0,$AD190*VLOOKUP($AD190,Settings!$G$5:$J$11,3,TRUE)-VLOOKUP($AD190,Settings!$G$5:$J$11,4,TRUE)),0))</x:f>
      </x:c>
      <x:c r="AF190" s="32" t="n"/>
      <x:c r="AG190" s="32" t="n"/>
      <x:c r="AH190" s="32">
        <x:f>IF($B190="","",ROUND($T190-$Z190-$AE190-$AF190-$AG190,0))</x:f>
      </x:c>
      <x:c r="AI190" s="32">
        <x:f>IF($B190="","",ROUND($V190*Settings!$E$9,0))</x:f>
      </x:c>
      <x:c r="AJ190" s="32">
        <x:f>IF($B190="","",ROUND($V190*Settings!$E$10,0))</x:f>
      </x:c>
      <x:c r="AK190" s="32">
        <x:f>IF($B190="","",ROUND($V190*Settings!$E$11,0))</x:f>
      </x:c>
      <x:c r="AL190" s="32">
        <x:f>IF($B190="","",ROUND($V190*Settings!$E$12,0))</x:f>
      </x:c>
      <x:c r="AM190" s="32">
        <x:f>IF($B190="","",$AI190+$AJ190+$AK190+$AL190)</x:f>
      </x:c>
      <x:c r="AN190" s="32">
        <x:f>IF($B190="","",ROUND($T190+$AM190,0))</x:f>
      </x:c>
    </x:row>
    <x:row r="191">
      <x:c r="A191" s="11" t="n">
        <x:v>187</x:v>
      </x:c>
      <x:c r="B191" s="11" t="n"/>
      <x:c r="C191" s="11">
        <x:f>IF($B191="","",IFERROR(VLOOKUP($B191,Employees!$A$3:$N$202,2,FALSE),""))</x:f>
      </x:c>
      <x:c r="D191" s="11">
        <x:f>IF($B191="","",IFERROR(VLOOKUP($B191,Employees!$A$3:$N$202,3,FALSE),""))</x:f>
      </x:c>
      <x:c r="E191" s="11">
        <x:f>IF($B191="","",IFERROR(VLOOKUP($B191,Employees!$A$3:$N$202,4,FALSE),""))</x:f>
      </x:c>
      <x:c r="F191" s="11">
        <x:f>IF($B191="","",IFERROR(VLOOKUP($B191,Employees!$A$3:$N$202,5,FALSE),""))</x:f>
      </x:c>
      <x:c r="G191" s="32">
        <x:f>IF($B191="","",IFERROR(VLOOKUP($B191,Employees!$A$3:$N$202,8,FALSE),""))</x:f>
      </x:c>
      <x:c r="H191" s="16">
        <x:f>IF($B191="","",IF($H191="",Settings!$B$5,$H191))</x:f>
      </x:c>
      <x:c r="I191" s="16" t="n"/>
      <x:c r="J191" s="32">
        <x:f>IF($B191="","",ROUND($G191*MAX(0,($H191-$I191))/Settings!$B$5,0))</x:f>
      </x:c>
      <x:c r="K191" s="32" t="n"/>
      <x:c r="L191" s="32" t="n"/>
      <x:c r="M191" s="32" t="n"/>
      <x:c r="N191" s="32" t="n"/>
      <x:c r="O191" s="32" t="n"/>
      <x:c r="P191" s="16" t="n"/>
      <x:c r="Q191" s="16" t="n"/>
      <x:c r="R191" s="16" t="n"/>
      <x:c r="S191" s="32">
        <x:f>IF($B191="","",ROUND((IFERROR($G191/Settings!$B$5/Settings!$B$6,0))*($P191*Settings!$E$4+$Q191*Settings!$E$5+$R191*Settings!$E$6),0))</x:f>
      </x:c>
      <x:c r="T191" s="32">
        <x:f>IF($B191="","",ROUND($J191+$K191+$L191+$M191+$N191+$O191+$S191,0))</x:f>
      </x:c>
      <x:c r="U191" s="32">
        <x:f>IF($B191="","",ROUND($J191+$K191+$M191+$N191+$S191,0))</x:f>
      </x:c>
      <x:c r="V191" s="32">
        <x:f>IF($B191="","",IFERROR(VLOOKUP($B191,Employees!$A$3:$N$202,9,FALSE),""))</x:f>
      </x:c>
      <x:c r="W191" s="32">
        <x:f>IF($B191="","",ROUND($V191*Settings!$B$9,0))</x:f>
      </x:c>
      <x:c r="X191" s="32">
        <x:f>IF($B191="","",ROUND($V191*Settings!$B$10,0))</x:f>
      </x:c>
      <x:c r="Y191" s="32">
        <x:f>IF($B191="","",ROUND($V191*Settings!$B$11,0))</x:f>
      </x:c>
      <x:c r="Z191" s="32">
        <x:f>IF($B191="","",$W191+$X191+$Y191)</x:f>
      </x:c>
      <x:c r="AA191" s="32">
        <x:f>IF($B191="","",Settings!$B$14)</x:f>
      </x:c>
      <x:c r="AB191" s="11">
        <x:f>IF($B191="","",IFERROR(VLOOKUP($B191,Employees!$A$3:$N$202,10,FALSE),0))</x:f>
      </x:c>
      <x:c r="AC191" s="32">
        <x:f>IF($B191="","",$AB191*Settings!$B$15)</x:f>
      </x:c>
      <x:c r="AD191" s="32">
        <x:f>IF($B191="","",MAX(0,$U191-$Z191-$AA191-$AC191))</x:f>
      </x:c>
      <x:c r="AE191" s="32">
        <x:f>IF($B191="","",ROUND(IF($AD191=0,0,$AD191*VLOOKUP($AD191,Settings!$G$5:$J$11,3,TRUE)-VLOOKUP($AD191,Settings!$G$5:$J$11,4,TRUE)),0))</x:f>
      </x:c>
      <x:c r="AF191" s="32" t="n"/>
      <x:c r="AG191" s="32" t="n"/>
      <x:c r="AH191" s="32">
        <x:f>IF($B191="","",ROUND($T191-$Z191-$AE191-$AF191-$AG191,0))</x:f>
      </x:c>
      <x:c r="AI191" s="32">
        <x:f>IF($B191="","",ROUND($V191*Settings!$E$9,0))</x:f>
      </x:c>
      <x:c r="AJ191" s="32">
        <x:f>IF($B191="","",ROUND($V191*Settings!$E$10,0))</x:f>
      </x:c>
      <x:c r="AK191" s="32">
        <x:f>IF($B191="","",ROUND($V191*Settings!$E$11,0))</x:f>
      </x:c>
      <x:c r="AL191" s="32">
        <x:f>IF($B191="","",ROUND($V191*Settings!$E$12,0))</x:f>
      </x:c>
      <x:c r="AM191" s="32">
        <x:f>IF($B191="","",$AI191+$AJ191+$AK191+$AL191)</x:f>
      </x:c>
      <x:c r="AN191" s="32">
        <x:f>IF($B191="","",ROUND($T191+$AM191,0))</x:f>
      </x:c>
    </x:row>
    <x:row r="192">
      <x:c r="A192" s="11" t="n">
        <x:v>188</x:v>
      </x:c>
      <x:c r="B192" s="11" t="n"/>
      <x:c r="C192" s="11">
        <x:f>IF($B192="","",IFERROR(VLOOKUP($B192,Employees!$A$3:$N$202,2,FALSE),""))</x:f>
      </x:c>
      <x:c r="D192" s="11">
        <x:f>IF($B192="","",IFERROR(VLOOKUP($B192,Employees!$A$3:$N$202,3,FALSE),""))</x:f>
      </x:c>
      <x:c r="E192" s="11">
        <x:f>IF($B192="","",IFERROR(VLOOKUP($B192,Employees!$A$3:$N$202,4,FALSE),""))</x:f>
      </x:c>
      <x:c r="F192" s="11">
        <x:f>IF($B192="","",IFERROR(VLOOKUP($B192,Employees!$A$3:$N$202,5,FALSE),""))</x:f>
      </x:c>
      <x:c r="G192" s="32">
        <x:f>IF($B192="","",IFERROR(VLOOKUP($B192,Employees!$A$3:$N$202,8,FALSE),""))</x:f>
      </x:c>
      <x:c r="H192" s="16">
        <x:f>IF($B192="","",IF($H192="",Settings!$B$5,$H192))</x:f>
      </x:c>
      <x:c r="I192" s="16" t="n"/>
      <x:c r="J192" s="32">
        <x:f>IF($B192="","",ROUND($G192*MAX(0,($H192-$I192))/Settings!$B$5,0))</x:f>
      </x:c>
      <x:c r="K192" s="32" t="n"/>
      <x:c r="L192" s="32" t="n"/>
      <x:c r="M192" s="32" t="n"/>
      <x:c r="N192" s="32" t="n"/>
      <x:c r="O192" s="32" t="n"/>
      <x:c r="P192" s="16" t="n"/>
      <x:c r="Q192" s="16" t="n"/>
      <x:c r="R192" s="16" t="n"/>
      <x:c r="S192" s="32">
        <x:f>IF($B192="","",ROUND((IFERROR($G192/Settings!$B$5/Settings!$B$6,0))*($P192*Settings!$E$4+$Q192*Settings!$E$5+$R192*Settings!$E$6),0))</x:f>
      </x:c>
      <x:c r="T192" s="32">
        <x:f>IF($B192="","",ROUND($J192+$K192+$L192+$M192+$N192+$O192+$S192,0))</x:f>
      </x:c>
      <x:c r="U192" s="32">
        <x:f>IF($B192="","",ROUND($J192+$K192+$M192+$N192+$S192,0))</x:f>
      </x:c>
      <x:c r="V192" s="32">
        <x:f>IF($B192="","",IFERROR(VLOOKUP($B192,Employees!$A$3:$N$202,9,FALSE),""))</x:f>
      </x:c>
      <x:c r="W192" s="32">
        <x:f>IF($B192="","",ROUND($V192*Settings!$B$9,0))</x:f>
      </x:c>
      <x:c r="X192" s="32">
        <x:f>IF($B192="","",ROUND($V192*Settings!$B$10,0))</x:f>
      </x:c>
      <x:c r="Y192" s="32">
        <x:f>IF($B192="","",ROUND($V192*Settings!$B$11,0))</x:f>
      </x:c>
      <x:c r="Z192" s="32">
        <x:f>IF($B192="","",$W192+$X192+$Y192)</x:f>
      </x:c>
      <x:c r="AA192" s="32">
        <x:f>IF($B192="","",Settings!$B$14)</x:f>
      </x:c>
      <x:c r="AB192" s="11">
        <x:f>IF($B192="","",IFERROR(VLOOKUP($B192,Employees!$A$3:$N$202,10,FALSE),0))</x:f>
      </x:c>
      <x:c r="AC192" s="32">
        <x:f>IF($B192="","",$AB192*Settings!$B$15)</x:f>
      </x:c>
      <x:c r="AD192" s="32">
        <x:f>IF($B192="","",MAX(0,$U192-$Z192-$AA192-$AC192))</x:f>
      </x:c>
      <x:c r="AE192" s="32">
        <x:f>IF($B192="","",ROUND(IF($AD192=0,0,$AD192*VLOOKUP($AD192,Settings!$G$5:$J$11,3,TRUE)-VLOOKUP($AD192,Settings!$G$5:$J$11,4,TRUE)),0))</x:f>
      </x:c>
      <x:c r="AF192" s="32" t="n"/>
      <x:c r="AG192" s="32" t="n"/>
      <x:c r="AH192" s="32">
        <x:f>IF($B192="","",ROUND($T192-$Z192-$AE192-$AF192-$AG192,0))</x:f>
      </x:c>
      <x:c r="AI192" s="32">
        <x:f>IF($B192="","",ROUND($V192*Settings!$E$9,0))</x:f>
      </x:c>
      <x:c r="AJ192" s="32">
        <x:f>IF($B192="","",ROUND($V192*Settings!$E$10,0))</x:f>
      </x:c>
      <x:c r="AK192" s="32">
        <x:f>IF($B192="","",ROUND($V192*Settings!$E$11,0))</x:f>
      </x:c>
      <x:c r="AL192" s="32">
        <x:f>IF($B192="","",ROUND($V192*Settings!$E$12,0))</x:f>
      </x:c>
      <x:c r="AM192" s="32">
        <x:f>IF($B192="","",$AI192+$AJ192+$AK192+$AL192)</x:f>
      </x:c>
      <x:c r="AN192" s="32">
        <x:f>IF($B192="","",ROUND($T192+$AM192,0))</x:f>
      </x:c>
    </x:row>
    <x:row r="193">
      <x:c r="A193" s="11" t="n">
        <x:v>189</x:v>
      </x:c>
      <x:c r="B193" s="11" t="n"/>
      <x:c r="C193" s="11">
        <x:f>IF($B193="","",IFERROR(VLOOKUP($B193,Employees!$A$3:$N$202,2,FALSE),""))</x:f>
      </x:c>
      <x:c r="D193" s="11">
        <x:f>IF($B193="","",IFERROR(VLOOKUP($B193,Employees!$A$3:$N$202,3,FALSE),""))</x:f>
      </x:c>
      <x:c r="E193" s="11">
        <x:f>IF($B193="","",IFERROR(VLOOKUP($B193,Employees!$A$3:$N$202,4,FALSE),""))</x:f>
      </x:c>
      <x:c r="F193" s="11">
        <x:f>IF($B193="","",IFERROR(VLOOKUP($B193,Employees!$A$3:$N$202,5,FALSE),""))</x:f>
      </x:c>
      <x:c r="G193" s="32">
        <x:f>IF($B193="","",IFERROR(VLOOKUP($B193,Employees!$A$3:$N$202,8,FALSE),""))</x:f>
      </x:c>
      <x:c r="H193" s="16">
        <x:f>IF($B193="","",IF($H193="",Settings!$B$5,$H193))</x:f>
      </x:c>
      <x:c r="I193" s="16" t="n"/>
      <x:c r="J193" s="32">
        <x:f>IF($B193="","",ROUND($G193*MAX(0,($H193-$I193))/Settings!$B$5,0))</x:f>
      </x:c>
      <x:c r="K193" s="32" t="n"/>
      <x:c r="L193" s="32" t="n"/>
      <x:c r="M193" s="32" t="n"/>
      <x:c r="N193" s="32" t="n"/>
      <x:c r="O193" s="32" t="n"/>
      <x:c r="P193" s="16" t="n"/>
      <x:c r="Q193" s="16" t="n"/>
      <x:c r="R193" s="16" t="n"/>
      <x:c r="S193" s="32">
        <x:f>IF($B193="","",ROUND((IFERROR($G193/Settings!$B$5/Settings!$B$6,0))*($P193*Settings!$E$4+$Q193*Settings!$E$5+$R193*Settings!$E$6),0))</x:f>
      </x:c>
      <x:c r="T193" s="32">
        <x:f>IF($B193="","",ROUND($J193+$K193+$L193+$M193+$N193+$O193+$S193,0))</x:f>
      </x:c>
      <x:c r="U193" s="32">
        <x:f>IF($B193="","",ROUND($J193+$K193+$M193+$N193+$S193,0))</x:f>
      </x:c>
      <x:c r="V193" s="32">
        <x:f>IF($B193="","",IFERROR(VLOOKUP($B193,Employees!$A$3:$N$202,9,FALSE),""))</x:f>
      </x:c>
      <x:c r="W193" s="32">
        <x:f>IF($B193="","",ROUND($V193*Settings!$B$9,0))</x:f>
      </x:c>
      <x:c r="X193" s="32">
        <x:f>IF($B193="","",ROUND($V193*Settings!$B$10,0))</x:f>
      </x:c>
      <x:c r="Y193" s="32">
        <x:f>IF($B193="","",ROUND($V193*Settings!$B$11,0))</x:f>
      </x:c>
      <x:c r="Z193" s="32">
        <x:f>IF($B193="","",$W193+$X193+$Y193)</x:f>
      </x:c>
      <x:c r="AA193" s="32">
        <x:f>IF($B193="","",Settings!$B$14)</x:f>
      </x:c>
      <x:c r="AB193" s="11">
        <x:f>IF($B193="","",IFERROR(VLOOKUP($B193,Employees!$A$3:$N$202,10,FALSE),0))</x:f>
      </x:c>
      <x:c r="AC193" s="32">
        <x:f>IF($B193="","",$AB193*Settings!$B$15)</x:f>
      </x:c>
      <x:c r="AD193" s="32">
        <x:f>IF($B193="","",MAX(0,$U193-$Z193-$AA193-$AC193))</x:f>
      </x:c>
      <x:c r="AE193" s="32">
        <x:f>IF($B193="","",ROUND(IF($AD193=0,0,$AD193*VLOOKUP($AD193,Settings!$G$5:$J$11,3,TRUE)-VLOOKUP($AD193,Settings!$G$5:$J$11,4,TRUE)),0))</x:f>
      </x:c>
      <x:c r="AF193" s="32" t="n"/>
      <x:c r="AG193" s="32" t="n"/>
      <x:c r="AH193" s="32">
        <x:f>IF($B193="","",ROUND($T193-$Z193-$AE193-$AF193-$AG193,0))</x:f>
      </x:c>
      <x:c r="AI193" s="32">
        <x:f>IF($B193="","",ROUND($V193*Settings!$E$9,0))</x:f>
      </x:c>
      <x:c r="AJ193" s="32">
        <x:f>IF($B193="","",ROUND($V193*Settings!$E$10,0))</x:f>
      </x:c>
      <x:c r="AK193" s="32">
        <x:f>IF($B193="","",ROUND($V193*Settings!$E$11,0))</x:f>
      </x:c>
      <x:c r="AL193" s="32">
        <x:f>IF($B193="","",ROUND($V193*Settings!$E$12,0))</x:f>
      </x:c>
      <x:c r="AM193" s="32">
        <x:f>IF($B193="","",$AI193+$AJ193+$AK193+$AL193)</x:f>
      </x:c>
      <x:c r="AN193" s="32">
        <x:f>IF($B193="","",ROUND($T193+$AM193,0))</x:f>
      </x:c>
    </x:row>
    <x:row r="194">
      <x:c r="A194" s="11" t="n">
        <x:v>190</x:v>
      </x:c>
      <x:c r="B194" s="11" t="n"/>
      <x:c r="C194" s="11">
        <x:f>IF($B194="","",IFERROR(VLOOKUP($B194,Employees!$A$3:$N$202,2,FALSE),""))</x:f>
      </x:c>
      <x:c r="D194" s="11">
        <x:f>IF($B194="","",IFERROR(VLOOKUP($B194,Employees!$A$3:$N$202,3,FALSE),""))</x:f>
      </x:c>
      <x:c r="E194" s="11">
        <x:f>IF($B194="","",IFERROR(VLOOKUP($B194,Employees!$A$3:$N$202,4,FALSE),""))</x:f>
      </x:c>
      <x:c r="F194" s="11">
        <x:f>IF($B194="","",IFERROR(VLOOKUP($B194,Employees!$A$3:$N$202,5,FALSE),""))</x:f>
      </x:c>
      <x:c r="G194" s="32">
        <x:f>IF($B194="","",IFERROR(VLOOKUP($B194,Employees!$A$3:$N$202,8,FALSE),""))</x:f>
      </x:c>
      <x:c r="H194" s="16">
        <x:f>IF($B194="","",IF($H194="",Settings!$B$5,$H194))</x:f>
      </x:c>
      <x:c r="I194" s="16" t="n"/>
      <x:c r="J194" s="32">
        <x:f>IF($B194="","",ROUND($G194*MAX(0,($H194-$I194))/Settings!$B$5,0))</x:f>
      </x:c>
      <x:c r="K194" s="32" t="n"/>
      <x:c r="L194" s="32" t="n"/>
      <x:c r="M194" s="32" t="n"/>
      <x:c r="N194" s="32" t="n"/>
      <x:c r="O194" s="32" t="n"/>
      <x:c r="P194" s="16" t="n"/>
      <x:c r="Q194" s="16" t="n"/>
      <x:c r="R194" s="16" t="n"/>
      <x:c r="S194" s="32">
        <x:f>IF($B194="","",ROUND((IFERROR($G194/Settings!$B$5/Settings!$B$6,0))*($P194*Settings!$E$4+$Q194*Settings!$E$5+$R194*Settings!$E$6),0))</x:f>
      </x:c>
      <x:c r="T194" s="32">
        <x:f>IF($B194="","",ROUND($J194+$K194+$L194+$M194+$N194+$O194+$S194,0))</x:f>
      </x:c>
      <x:c r="U194" s="32">
        <x:f>IF($B194="","",ROUND($J194+$K194+$M194+$N194+$S194,0))</x:f>
      </x:c>
      <x:c r="V194" s="32">
        <x:f>IF($B194="","",IFERROR(VLOOKUP($B194,Employees!$A$3:$N$202,9,FALSE),""))</x:f>
      </x:c>
      <x:c r="W194" s="32">
        <x:f>IF($B194="","",ROUND($V194*Settings!$B$9,0))</x:f>
      </x:c>
      <x:c r="X194" s="32">
        <x:f>IF($B194="","",ROUND($V194*Settings!$B$10,0))</x:f>
      </x:c>
      <x:c r="Y194" s="32">
        <x:f>IF($B194="","",ROUND($V194*Settings!$B$11,0))</x:f>
      </x:c>
      <x:c r="Z194" s="32">
        <x:f>IF($B194="","",$W194+$X194+$Y194)</x:f>
      </x:c>
      <x:c r="AA194" s="32">
        <x:f>IF($B194="","",Settings!$B$14)</x:f>
      </x:c>
      <x:c r="AB194" s="11">
        <x:f>IF($B194="","",IFERROR(VLOOKUP($B194,Employees!$A$3:$N$202,10,FALSE),0))</x:f>
      </x:c>
      <x:c r="AC194" s="32">
        <x:f>IF($B194="","",$AB194*Settings!$B$15)</x:f>
      </x:c>
      <x:c r="AD194" s="32">
        <x:f>IF($B194="","",MAX(0,$U194-$Z194-$AA194-$AC194))</x:f>
      </x:c>
      <x:c r="AE194" s="32">
        <x:f>IF($B194="","",ROUND(IF($AD194=0,0,$AD194*VLOOKUP($AD194,Settings!$G$5:$J$11,3,TRUE)-VLOOKUP($AD194,Settings!$G$5:$J$11,4,TRUE)),0))</x:f>
      </x:c>
      <x:c r="AF194" s="32" t="n"/>
      <x:c r="AG194" s="32" t="n"/>
      <x:c r="AH194" s="32">
        <x:f>IF($B194="","",ROUND($T194-$Z194-$AE194-$AF194-$AG194,0))</x:f>
      </x:c>
      <x:c r="AI194" s="32">
        <x:f>IF($B194="","",ROUND($V194*Settings!$E$9,0))</x:f>
      </x:c>
      <x:c r="AJ194" s="32">
        <x:f>IF($B194="","",ROUND($V194*Settings!$E$10,0))</x:f>
      </x:c>
      <x:c r="AK194" s="32">
        <x:f>IF($B194="","",ROUND($V194*Settings!$E$11,0))</x:f>
      </x:c>
      <x:c r="AL194" s="32">
        <x:f>IF($B194="","",ROUND($V194*Settings!$E$12,0))</x:f>
      </x:c>
      <x:c r="AM194" s="32">
        <x:f>IF($B194="","",$AI194+$AJ194+$AK194+$AL194)</x:f>
      </x:c>
      <x:c r="AN194" s="32">
        <x:f>IF($B194="","",ROUND($T194+$AM194,0))</x:f>
      </x:c>
    </x:row>
    <x:row r="195">
      <x:c r="A195" s="11" t="n">
        <x:v>191</x:v>
      </x:c>
      <x:c r="B195" s="11" t="n"/>
      <x:c r="C195" s="11">
        <x:f>IF($B195="","",IFERROR(VLOOKUP($B195,Employees!$A$3:$N$202,2,FALSE),""))</x:f>
      </x:c>
      <x:c r="D195" s="11">
        <x:f>IF($B195="","",IFERROR(VLOOKUP($B195,Employees!$A$3:$N$202,3,FALSE),""))</x:f>
      </x:c>
      <x:c r="E195" s="11">
        <x:f>IF($B195="","",IFERROR(VLOOKUP($B195,Employees!$A$3:$N$202,4,FALSE),""))</x:f>
      </x:c>
      <x:c r="F195" s="11">
        <x:f>IF($B195="","",IFERROR(VLOOKUP($B195,Employees!$A$3:$N$202,5,FALSE),""))</x:f>
      </x:c>
      <x:c r="G195" s="32">
        <x:f>IF($B195="","",IFERROR(VLOOKUP($B195,Employees!$A$3:$N$202,8,FALSE),""))</x:f>
      </x:c>
      <x:c r="H195" s="16">
        <x:f>IF($B195="","",IF($H195="",Settings!$B$5,$H195))</x:f>
      </x:c>
      <x:c r="I195" s="16" t="n"/>
      <x:c r="J195" s="32">
        <x:f>IF($B195="","",ROUND($G195*MAX(0,($H195-$I195))/Settings!$B$5,0))</x:f>
      </x:c>
      <x:c r="K195" s="32" t="n"/>
      <x:c r="L195" s="32" t="n"/>
      <x:c r="M195" s="32" t="n"/>
      <x:c r="N195" s="32" t="n"/>
      <x:c r="O195" s="32" t="n"/>
      <x:c r="P195" s="16" t="n"/>
      <x:c r="Q195" s="16" t="n"/>
      <x:c r="R195" s="16" t="n"/>
      <x:c r="S195" s="32">
        <x:f>IF($B195="","",ROUND((IFERROR($G195/Settings!$B$5/Settings!$B$6,0))*($P195*Settings!$E$4+$Q195*Settings!$E$5+$R195*Settings!$E$6),0))</x:f>
      </x:c>
      <x:c r="T195" s="32">
        <x:f>IF($B195="","",ROUND($J195+$K195+$L195+$M195+$N195+$O195+$S195,0))</x:f>
      </x:c>
      <x:c r="U195" s="32">
        <x:f>IF($B195="","",ROUND($J195+$K195+$M195+$N195+$S195,0))</x:f>
      </x:c>
      <x:c r="V195" s="32">
        <x:f>IF($B195="","",IFERROR(VLOOKUP($B195,Employees!$A$3:$N$202,9,FALSE),""))</x:f>
      </x:c>
      <x:c r="W195" s="32">
        <x:f>IF($B195="","",ROUND($V195*Settings!$B$9,0))</x:f>
      </x:c>
      <x:c r="X195" s="32">
        <x:f>IF($B195="","",ROUND($V195*Settings!$B$10,0))</x:f>
      </x:c>
      <x:c r="Y195" s="32">
        <x:f>IF($B195="","",ROUND($V195*Settings!$B$11,0))</x:f>
      </x:c>
      <x:c r="Z195" s="32">
        <x:f>IF($B195="","",$W195+$X195+$Y195)</x:f>
      </x:c>
      <x:c r="AA195" s="32">
        <x:f>IF($B195="","",Settings!$B$14)</x:f>
      </x:c>
      <x:c r="AB195" s="11">
        <x:f>IF($B195="","",IFERROR(VLOOKUP($B195,Employees!$A$3:$N$202,10,FALSE),0))</x:f>
      </x:c>
      <x:c r="AC195" s="32">
        <x:f>IF($B195="","",$AB195*Settings!$B$15)</x:f>
      </x:c>
      <x:c r="AD195" s="32">
        <x:f>IF($B195="","",MAX(0,$U195-$Z195-$AA195-$AC195))</x:f>
      </x:c>
      <x:c r="AE195" s="32">
        <x:f>IF($B195="","",ROUND(IF($AD195=0,0,$AD195*VLOOKUP($AD195,Settings!$G$5:$J$11,3,TRUE)-VLOOKUP($AD195,Settings!$G$5:$J$11,4,TRUE)),0))</x:f>
      </x:c>
      <x:c r="AF195" s="32" t="n"/>
      <x:c r="AG195" s="32" t="n"/>
      <x:c r="AH195" s="32">
        <x:f>IF($B195="","",ROUND($T195-$Z195-$AE195-$AF195-$AG195,0))</x:f>
      </x:c>
      <x:c r="AI195" s="32">
        <x:f>IF($B195="","",ROUND($V195*Settings!$E$9,0))</x:f>
      </x:c>
      <x:c r="AJ195" s="32">
        <x:f>IF($B195="","",ROUND($V195*Settings!$E$10,0))</x:f>
      </x:c>
      <x:c r="AK195" s="32">
        <x:f>IF($B195="","",ROUND($V195*Settings!$E$11,0))</x:f>
      </x:c>
      <x:c r="AL195" s="32">
        <x:f>IF($B195="","",ROUND($V195*Settings!$E$12,0))</x:f>
      </x:c>
      <x:c r="AM195" s="32">
        <x:f>IF($B195="","",$AI195+$AJ195+$AK195+$AL195)</x:f>
      </x:c>
      <x:c r="AN195" s="32">
        <x:f>IF($B195="","",ROUND($T195+$AM195,0))</x:f>
      </x:c>
    </x:row>
    <x:row r="196">
      <x:c r="A196" s="11" t="n">
        <x:v>192</x:v>
      </x:c>
      <x:c r="B196" s="11" t="n"/>
      <x:c r="C196" s="11">
        <x:f>IF($B196="","",IFERROR(VLOOKUP($B196,Employees!$A$3:$N$202,2,FALSE),""))</x:f>
      </x:c>
      <x:c r="D196" s="11">
        <x:f>IF($B196="","",IFERROR(VLOOKUP($B196,Employees!$A$3:$N$202,3,FALSE),""))</x:f>
      </x:c>
      <x:c r="E196" s="11">
        <x:f>IF($B196="","",IFERROR(VLOOKUP($B196,Employees!$A$3:$N$202,4,FALSE),""))</x:f>
      </x:c>
      <x:c r="F196" s="11">
        <x:f>IF($B196="","",IFERROR(VLOOKUP($B196,Employees!$A$3:$N$202,5,FALSE),""))</x:f>
      </x:c>
      <x:c r="G196" s="32">
        <x:f>IF($B196="","",IFERROR(VLOOKUP($B196,Employees!$A$3:$N$202,8,FALSE),""))</x:f>
      </x:c>
      <x:c r="H196" s="16">
        <x:f>IF($B196="","",IF($H196="",Settings!$B$5,$H196))</x:f>
      </x:c>
      <x:c r="I196" s="16" t="n"/>
      <x:c r="J196" s="32">
        <x:f>IF($B196="","",ROUND($G196*MAX(0,($H196-$I196))/Settings!$B$5,0))</x:f>
      </x:c>
      <x:c r="K196" s="32" t="n"/>
      <x:c r="L196" s="32" t="n"/>
      <x:c r="M196" s="32" t="n"/>
      <x:c r="N196" s="32" t="n"/>
      <x:c r="O196" s="32" t="n"/>
      <x:c r="P196" s="16" t="n"/>
      <x:c r="Q196" s="16" t="n"/>
      <x:c r="R196" s="16" t="n"/>
      <x:c r="S196" s="32">
        <x:f>IF($B196="","",ROUND((IFERROR($G196/Settings!$B$5/Settings!$B$6,0))*($P196*Settings!$E$4+$Q196*Settings!$E$5+$R196*Settings!$E$6),0))</x:f>
      </x:c>
      <x:c r="T196" s="32">
        <x:f>IF($B196="","",ROUND($J196+$K196+$L196+$M196+$N196+$O196+$S196,0))</x:f>
      </x:c>
      <x:c r="U196" s="32">
        <x:f>IF($B196="","",ROUND($J196+$K196+$M196+$N196+$S196,0))</x:f>
      </x:c>
      <x:c r="V196" s="32">
        <x:f>IF($B196="","",IFERROR(VLOOKUP($B196,Employees!$A$3:$N$202,9,FALSE),""))</x:f>
      </x:c>
      <x:c r="W196" s="32">
        <x:f>IF($B196="","",ROUND($V196*Settings!$B$9,0))</x:f>
      </x:c>
      <x:c r="X196" s="32">
        <x:f>IF($B196="","",ROUND($V196*Settings!$B$10,0))</x:f>
      </x:c>
      <x:c r="Y196" s="32">
        <x:f>IF($B196="","",ROUND($V196*Settings!$B$11,0))</x:f>
      </x:c>
      <x:c r="Z196" s="32">
        <x:f>IF($B196="","",$W196+$X196+$Y196)</x:f>
      </x:c>
      <x:c r="AA196" s="32">
        <x:f>IF($B196="","",Settings!$B$14)</x:f>
      </x:c>
      <x:c r="AB196" s="11">
        <x:f>IF($B196="","",IFERROR(VLOOKUP($B196,Employees!$A$3:$N$202,10,FALSE),0))</x:f>
      </x:c>
      <x:c r="AC196" s="32">
        <x:f>IF($B196="","",$AB196*Settings!$B$15)</x:f>
      </x:c>
      <x:c r="AD196" s="32">
        <x:f>IF($B196="","",MAX(0,$U196-$Z196-$AA196-$AC196))</x:f>
      </x:c>
      <x:c r="AE196" s="32">
        <x:f>IF($B196="","",ROUND(IF($AD196=0,0,$AD196*VLOOKUP($AD196,Settings!$G$5:$J$11,3,TRUE)-VLOOKUP($AD196,Settings!$G$5:$J$11,4,TRUE)),0))</x:f>
      </x:c>
      <x:c r="AF196" s="32" t="n"/>
      <x:c r="AG196" s="32" t="n"/>
      <x:c r="AH196" s="32">
        <x:f>IF($B196="","",ROUND($T196-$Z196-$AE196-$AF196-$AG196,0))</x:f>
      </x:c>
      <x:c r="AI196" s="32">
        <x:f>IF($B196="","",ROUND($V196*Settings!$E$9,0))</x:f>
      </x:c>
      <x:c r="AJ196" s="32">
        <x:f>IF($B196="","",ROUND($V196*Settings!$E$10,0))</x:f>
      </x:c>
      <x:c r="AK196" s="32">
        <x:f>IF($B196="","",ROUND($V196*Settings!$E$11,0))</x:f>
      </x:c>
      <x:c r="AL196" s="32">
        <x:f>IF($B196="","",ROUND($V196*Settings!$E$12,0))</x:f>
      </x:c>
      <x:c r="AM196" s="32">
        <x:f>IF($B196="","",$AI196+$AJ196+$AK196+$AL196)</x:f>
      </x:c>
      <x:c r="AN196" s="32">
        <x:f>IF($B196="","",ROUND($T196+$AM196,0))</x:f>
      </x:c>
    </x:row>
    <x:row r="197">
      <x:c r="A197" s="11" t="n">
        <x:v>193</x:v>
      </x:c>
      <x:c r="B197" s="11" t="n"/>
      <x:c r="C197" s="11">
        <x:f>IF($B197="","",IFERROR(VLOOKUP($B197,Employees!$A$3:$N$202,2,FALSE),""))</x:f>
      </x:c>
      <x:c r="D197" s="11">
        <x:f>IF($B197="","",IFERROR(VLOOKUP($B197,Employees!$A$3:$N$202,3,FALSE),""))</x:f>
      </x:c>
      <x:c r="E197" s="11">
        <x:f>IF($B197="","",IFERROR(VLOOKUP($B197,Employees!$A$3:$N$202,4,FALSE),""))</x:f>
      </x:c>
      <x:c r="F197" s="11">
        <x:f>IF($B197="","",IFERROR(VLOOKUP($B197,Employees!$A$3:$N$202,5,FALSE),""))</x:f>
      </x:c>
      <x:c r="G197" s="32">
        <x:f>IF($B197="","",IFERROR(VLOOKUP($B197,Employees!$A$3:$N$202,8,FALSE),""))</x:f>
      </x:c>
      <x:c r="H197" s="16">
        <x:f>IF($B197="","",IF($H197="",Settings!$B$5,$H197))</x:f>
      </x:c>
      <x:c r="I197" s="16" t="n"/>
      <x:c r="J197" s="32">
        <x:f>IF($B197="","",ROUND($G197*MAX(0,($H197-$I197))/Settings!$B$5,0))</x:f>
      </x:c>
      <x:c r="K197" s="32" t="n"/>
      <x:c r="L197" s="32" t="n"/>
      <x:c r="M197" s="32" t="n"/>
      <x:c r="N197" s="32" t="n"/>
      <x:c r="O197" s="32" t="n"/>
      <x:c r="P197" s="16" t="n"/>
      <x:c r="Q197" s="16" t="n"/>
      <x:c r="R197" s="16" t="n"/>
      <x:c r="S197" s="32">
        <x:f>IF($B197="","",ROUND((IFERROR($G197/Settings!$B$5/Settings!$B$6,0))*($P197*Settings!$E$4+$Q197*Settings!$E$5+$R197*Settings!$E$6),0))</x:f>
      </x:c>
      <x:c r="T197" s="32">
        <x:f>IF($B197="","",ROUND($J197+$K197+$L197+$M197+$N197+$O197+$S197,0))</x:f>
      </x:c>
      <x:c r="U197" s="32">
        <x:f>IF($B197="","",ROUND($J197+$K197+$M197+$N197+$S197,0))</x:f>
      </x:c>
      <x:c r="V197" s="32">
        <x:f>IF($B197="","",IFERROR(VLOOKUP($B197,Employees!$A$3:$N$202,9,FALSE),""))</x:f>
      </x:c>
      <x:c r="W197" s="32">
        <x:f>IF($B197="","",ROUND($V197*Settings!$B$9,0))</x:f>
      </x:c>
      <x:c r="X197" s="32">
        <x:f>IF($B197="","",ROUND($V197*Settings!$B$10,0))</x:f>
      </x:c>
      <x:c r="Y197" s="32">
        <x:f>IF($B197="","",ROUND($V197*Settings!$B$11,0))</x:f>
      </x:c>
      <x:c r="Z197" s="32">
        <x:f>IF($B197="","",$W197+$X197+$Y197)</x:f>
      </x:c>
      <x:c r="AA197" s="32">
        <x:f>IF($B197="","",Settings!$B$14)</x:f>
      </x:c>
      <x:c r="AB197" s="11">
        <x:f>IF($B197="","",IFERROR(VLOOKUP($B197,Employees!$A$3:$N$202,10,FALSE),0))</x:f>
      </x:c>
      <x:c r="AC197" s="32">
        <x:f>IF($B197="","",$AB197*Settings!$B$15)</x:f>
      </x:c>
      <x:c r="AD197" s="32">
        <x:f>IF($B197="","",MAX(0,$U197-$Z197-$AA197-$AC197))</x:f>
      </x:c>
      <x:c r="AE197" s="32">
        <x:f>IF($B197="","",ROUND(IF($AD197=0,0,$AD197*VLOOKUP($AD197,Settings!$G$5:$J$11,3,TRUE)-VLOOKUP($AD197,Settings!$G$5:$J$11,4,TRUE)),0))</x:f>
      </x:c>
      <x:c r="AF197" s="32" t="n"/>
      <x:c r="AG197" s="32" t="n"/>
      <x:c r="AH197" s="32">
        <x:f>IF($B197="","",ROUND($T197-$Z197-$AE197-$AF197-$AG197,0))</x:f>
      </x:c>
      <x:c r="AI197" s="32">
        <x:f>IF($B197="","",ROUND($V197*Settings!$E$9,0))</x:f>
      </x:c>
      <x:c r="AJ197" s="32">
        <x:f>IF($B197="","",ROUND($V197*Settings!$E$10,0))</x:f>
      </x:c>
      <x:c r="AK197" s="32">
        <x:f>IF($B197="","",ROUND($V197*Settings!$E$11,0))</x:f>
      </x:c>
      <x:c r="AL197" s="32">
        <x:f>IF($B197="","",ROUND($V197*Settings!$E$12,0))</x:f>
      </x:c>
      <x:c r="AM197" s="32">
        <x:f>IF($B197="","",$AI197+$AJ197+$AK197+$AL197)</x:f>
      </x:c>
      <x:c r="AN197" s="32">
        <x:f>IF($B197="","",ROUND($T197+$AM197,0))</x:f>
      </x:c>
    </x:row>
    <x:row r="198">
      <x:c r="A198" s="11" t="n">
        <x:v>194</x:v>
      </x:c>
      <x:c r="B198" s="11" t="n"/>
      <x:c r="C198" s="11">
        <x:f>IF($B198="","",IFERROR(VLOOKUP($B198,Employees!$A$3:$N$202,2,FALSE),""))</x:f>
      </x:c>
      <x:c r="D198" s="11">
        <x:f>IF($B198="","",IFERROR(VLOOKUP($B198,Employees!$A$3:$N$202,3,FALSE),""))</x:f>
      </x:c>
      <x:c r="E198" s="11">
        <x:f>IF($B198="","",IFERROR(VLOOKUP($B198,Employees!$A$3:$N$202,4,FALSE),""))</x:f>
      </x:c>
      <x:c r="F198" s="11">
        <x:f>IF($B198="","",IFERROR(VLOOKUP($B198,Employees!$A$3:$N$202,5,FALSE),""))</x:f>
      </x:c>
      <x:c r="G198" s="32">
        <x:f>IF($B198="","",IFERROR(VLOOKUP($B198,Employees!$A$3:$N$202,8,FALSE),""))</x:f>
      </x:c>
      <x:c r="H198" s="16">
        <x:f>IF($B198="","",IF($H198="",Settings!$B$5,$H198))</x:f>
      </x:c>
      <x:c r="I198" s="16" t="n"/>
      <x:c r="J198" s="32">
        <x:f>IF($B198="","",ROUND($G198*MAX(0,($H198-$I198))/Settings!$B$5,0))</x:f>
      </x:c>
      <x:c r="K198" s="32" t="n"/>
      <x:c r="L198" s="32" t="n"/>
      <x:c r="M198" s="32" t="n"/>
      <x:c r="N198" s="32" t="n"/>
      <x:c r="O198" s="32" t="n"/>
      <x:c r="P198" s="16" t="n"/>
      <x:c r="Q198" s="16" t="n"/>
      <x:c r="R198" s="16" t="n"/>
      <x:c r="S198" s="32">
        <x:f>IF($B198="","",ROUND((IFERROR($G198/Settings!$B$5/Settings!$B$6,0))*($P198*Settings!$E$4+$Q198*Settings!$E$5+$R198*Settings!$E$6),0))</x:f>
      </x:c>
      <x:c r="T198" s="32">
        <x:f>IF($B198="","",ROUND($J198+$K198+$L198+$M198+$N198+$O198+$S198,0))</x:f>
      </x:c>
      <x:c r="U198" s="32">
        <x:f>IF($B198="","",ROUND($J198+$K198+$M198+$N198+$S198,0))</x:f>
      </x:c>
      <x:c r="V198" s="32">
        <x:f>IF($B198="","",IFERROR(VLOOKUP($B198,Employees!$A$3:$N$202,9,FALSE),""))</x:f>
      </x:c>
      <x:c r="W198" s="32">
        <x:f>IF($B198="","",ROUND($V198*Settings!$B$9,0))</x:f>
      </x:c>
      <x:c r="X198" s="32">
        <x:f>IF($B198="","",ROUND($V198*Settings!$B$10,0))</x:f>
      </x:c>
      <x:c r="Y198" s="32">
        <x:f>IF($B198="","",ROUND($V198*Settings!$B$11,0))</x:f>
      </x:c>
      <x:c r="Z198" s="32">
        <x:f>IF($B198="","",$W198+$X198+$Y198)</x:f>
      </x:c>
      <x:c r="AA198" s="32">
        <x:f>IF($B198="","",Settings!$B$14)</x:f>
      </x:c>
      <x:c r="AB198" s="11">
        <x:f>IF($B198="","",IFERROR(VLOOKUP($B198,Employees!$A$3:$N$202,10,FALSE),0))</x:f>
      </x:c>
      <x:c r="AC198" s="32">
        <x:f>IF($B198="","",$AB198*Settings!$B$15)</x:f>
      </x:c>
      <x:c r="AD198" s="32">
        <x:f>IF($B198="","",MAX(0,$U198-$Z198-$AA198-$AC198))</x:f>
      </x:c>
      <x:c r="AE198" s="32">
        <x:f>IF($B198="","",ROUND(IF($AD198=0,0,$AD198*VLOOKUP($AD198,Settings!$G$5:$J$11,3,TRUE)-VLOOKUP($AD198,Settings!$G$5:$J$11,4,TRUE)),0))</x:f>
      </x:c>
      <x:c r="AF198" s="32" t="n"/>
      <x:c r="AG198" s="32" t="n"/>
      <x:c r="AH198" s="32">
        <x:f>IF($B198="","",ROUND($T198-$Z198-$AE198-$AF198-$AG198,0))</x:f>
      </x:c>
      <x:c r="AI198" s="32">
        <x:f>IF($B198="","",ROUND($V198*Settings!$E$9,0))</x:f>
      </x:c>
      <x:c r="AJ198" s="32">
        <x:f>IF($B198="","",ROUND($V198*Settings!$E$10,0))</x:f>
      </x:c>
      <x:c r="AK198" s="32">
        <x:f>IF($B198="","",ROUND($V198*Settings!$E$11,0))</x:f>
      </x:c>
      <x:c r="AL198" s="32">
        <x:f>IF($B198="","",ROUND($V198*Settings!$E$12,0))</x:f>
      </x:c>
      <x:c r="AM198" s="32">
        <x:f>IF($B198="","",$AI198+$AJ198+$AK198+$AL198)</x:f>
      </x:c>
      <x:c r="AN198" s="32">
        <x:f>IF($B198="","",ROUND($T198+$AM198,0))</x:f>
      </x:c>
    </x:row>
    <x:row r="199">
      <x:c r="A199" s="11" t="n">
        <x:v>195</x:v>
      </x:c>
      <x:c r="B199" s="11" t="n"/>
      <x:c r="C199" s="11">
        <x:f>IF($B199="","",IFERROR(VLOOKUP($B199,Employees!$A$3:$N$202,2,FALSE),""))</x:f>
      </x:c>
      <x:c r="D199" s="11">
        <x:f>IF($B199="","",IFERROR(VLOOKUP($B199,Employees!$A$3:$N$202,3,FALSE),""))</x:f>
      </x:c>
      <x:c r="E199" s="11">
        <x:f>IF($B199="","",IFERROR(VLOOKUP($B199,Employees!$A$3:$N$202,4,FALSE),""))</x:f>
      </x:c>
      <x:c r="F199" s="11">
        <x:f>IF($B199="","",IFERROR(VLOOKUP($B199,Employees!$A$3:$N$202,5,FALSE),""))</x:f>
      </x:c>
      <x:c r="G199" s="32">
        <x:f>IF($B199="","",IFERROR(VLOOKUP($B199,Employees!$A$3:$N$202,8,FALSE),""))</x:f>
      </x:c>
      <x:c r="H199" s="16">
        <x:f>IF($B199="","",IF($H199="",Settings!$B$5,$H199))</x:f>
      </x:c>
      <x:c r="I199" s="16" t="n"/>
      <x:c r="J199" s="32">
        <x:f>IF($B199="","",ROUND($G199*MAX(0,($H199-$I199))/Settings!$B$5,0))</x:f>
      </x:c>
      <x:c r="K199" s="32" t="n"/>
      <x:c r="L199" s="32" t="n"/>
      <x:c r="M199" s="32" t="n"/>
      <x:c r="N199" s="32" t="n"/>
      <x:c r="O199" s="32" t="n"/>
      <x:c r="P199" s="16" t="n"/>
      <x:c r="Q199" s="16" t="n"/>
      <x:c r="R199" s="16" t="n"/>
      <x:c r="S199" s="32">
        <x:f>IF($B199="","",ROUND((IFERROR($G199/Settings!$B$5/Settings!$B$6,0))*($P199*Settings!$E$4+$Q199*Settings!$E$5+$R199*Settings!$E$6),0))</x:f>
      </x:c>
      <x:c r="T199" s="32">
        <x:f>IF($B199="","",ROUND($J199+$K199+$L199+$M199+$N199+$O199+$S199,0))</x:f>
      </x:c>
      <x:c r="U199" s="32">
        <x:f>IF($B199="","",ROUND($J199+$K199+$M199+$N199+$S199,0))</x:f>
      </x:c>
      <x:c r="V199" s="32">
        <x:f>IF($B199="","",IFERROR(VLOOKUP($B199,Employees!$A$3:$N$202,9,FALSE),""))</x:f>
      </x:c>
      <x:c r="W199" s="32">
        <x:f>IF($B199="","",ROUND($V199*Settings!$B$9,0))</x:f>
      </x:c>
      <x:c r="X199" s="32">
        <x:f>IF($B199="","",ROUND($V199*Settings!$B$10,0))</x:f>
      </x:c>
      <x:c r="Y199" s="32">
        <x:f>IF($B199="","",ROUND($V199*Settings!$B$11,0))</x:f>
      </x:c>
      <x:c r="Z199" s="32">
        <x:f>IF($B199="","",$W199+$X199+$Y199)</x:f>
      </x:c>
      <x:c r="AA199" s="32">
        <x:f>IF($B199="","",Settings!$B$14)</x:f>
      </x:c>
      <x:c r="AB199" s="11">
        <x:f>IF($B199="","",IFERROR(VLOOKUP($B199,Employees!$A$3:$N$202,10,FALSE),0))</x:f>
      </x:c>
      <x:c r="AC199" s="32">
        <x:f>IF($B199="","",$AB199*Settings!$B$15)</x:f>
      </x:c>
      <x:c r="AD199" s="32">
        <x:f>IF($B199="","",MAX(0,$U199-$Z199-$AA199-$AC199))</x:f>
      </x:c>
      <x:c r="AE199" s="32">
        <x:f>IF($B199="","",ROUND(IF($AD199=0,0,$AD199*VLOOKUP($AD199,Settings!$G$5:$J$11,3,TRUE)-VLOOKUP($AD199,Settings!$G$5:$J$11,4,TRUE)),0))</x:f>
      </x:c>
      <x:c r="AF199" s="32" t="n"/>
      <x:c r="AG199" s="32" t="n"/>
      <x:c r="AH199" s="32">
        <x:f>IF($B199="","",ROUND($T199-$Z199-$AE199-$AF199-$AG199,0))</x:f>
      </x:c>
      <x:c r="AI199" s="32">
        <x:f>IF($B199="","",ROUND($V199*Settings!$E$9,0))</x:f>
      </x:c>
      <x:c r="AJ199" s="32">
        <x:f>IF($B199="","",ROUND($V199*Settings!$E$10,0))</x:f>
      </x:c>
      <x:c r="AK199" s="32">
        <x:f>IF($B199="","",ROUND($V199*Settings!$E$11,0))</x:f>
      </x:c>
      <x:c r="AL199" s="32">
        <x:f>IF($B199="","",ROUND($V199*Settings!$E$12,0))</x:f>
      </x:c>
      <x:c r="AM199" s="32">
        <x:f>IF($B199="","",$AI199+$AJ199+$AK199+$AL199)</x:f>
      </x:c>
      <x:c r="AN199" s="32">
        <x:f>IF($B199="","",ROUND($T199+$AM199,0))</x:f>
      </x:c>
    </x:row>
    <x:row r="200">
      <x:c r="A200" s="11" t="n">
        <x:v>196</x:v>
      </x:c>
      <x:c r="B200" s="11" t="n"/>
      <x:c r="C200" s="11">
        <x:f>IF($B200="","",IFERROR(VLOOKUP($B200,Employees!$A$3:$N$202,2,FALSE),""))</x:f>
      </x:c>
      <x:c r="D200" s="11">
        <x:f>IF($B200="","",IFERROR(VLOOKUP($B200,Employees!$A$3:$N$202,3,FALSE),""))</x:f>
      </x:c>
      <x:c r="E200" s="11">
        <x:f>IF($B200="","",IFERROR(VLOOKUP($B200,Employees!$A$3:$N$202,4,FALSE),""))</x:f>
      </x:c>
      <x:c r="F200" s="11">
        <x:f>IF($B200="","",IFERROR(VLOOKUP($B200,Employees!$A$3:$N$202,5,FALSE),""))</x:f>
      </x:c>
      <x:c r="G200" s="32">
        <x:f>IF($B200="","",IFERROR(VLOOKUP($B200,Employees!$A$3:$N$202,8,FALSE),""))</x:f>
      </x:c>
      <x:c r="H200" s="16">
        <x:f>IF($B200="","",IF($H200="",Settings!$B$5,$H200))</x:f>
      </x:c>
      <x:c r="I200" s="16" t="n"/>
      <x:c r="J200" s="32">
        <x:f>IF($B200="","",ROUND($G200*MAX(0,($H200-$I200))/Settings!$B$5,0))</x:f>
      </x:c>
      <x:c r="K200" s="32" t="n"/>
      <x:c r="L200" s="32" t="n"/>
      <x:c r="M200" s="32" t="n"/>
      <x:c r="N200" s="32" t="n"/>
      <x:c r="O200" s="32" t="n"/>
      <x:c r="P200" s="16" t="n"/>
      <x:c r="Q200" s="16" t="n"/>
      <x:c r="R200" s="16" t="n"/>
      <x:c r="S200" s="32">
        <x:f>IF($B200="","",ROUND((IFERROR($G200/Settings!$B$5/Settings!$B$6,0))*($P200*Settings!$E$4+$Q200*Settings!$E$5+$R200*Settings!$E$6),0))</x:f>
      </x:c>
      <x:c r="T200" s="32">
        <x:f>IF($B200="","",ROUND($J200+$K200+$L200+$M200+$N200+$O200+$S200,0))</x:f>
      </x:c>
      <x:c r="U200" s="32">
        <x:f>IF($B200="","",ROUND($J200+$K200+$M200+$N200+$S200,0))</x:f>
      </x:c>
      <x:c r="V200" s="32">
        <x:f>IF($B200="","",IFERROR(VLOOKUP($B200,Employees!$A$3:$N$202,9,FALSE),""))</x:f>
      </x:c>
      <x:c r="W200" s="32">
        <x:f>IF($B200="","",ROUND($V200*Settings!$B$9,0))</x:f>
      </x:c>
      <x:c r="X200" s="32">
        <x:f>IF($B200="","",ROUND($V200*Settings!$B$10,0))</x:f>
      </x:c>
      <x:c r="Y200" s="32">
        <x:f>IF($B200="","",ROUND($V200*Settings!$B$11,0))</x:f>
      </x:c>
      <x:c r="Z200" s="32">
        <x:f>IF($B200="","",$W200+$X200+$Y200)</x:f>
      </x:c>
      <x:c r="AA200" s="32">
        <x:f>IF($B200="","",Settings!$B$14)</x:f>
      </x:c>
      <x:c r="AB200" s="11">
        <x:f>IF($B200="","",IFERROR(VLOOKUP($B200,Employees!$A$3:$N$202,10,FALSE),0))</x:f>
      </x:c>
      <x:c r="AC200" s="32">
        <x:f>IF($B200="","",$AB200*Settings!$B$15)</x:f>
      </x:c>
      <x:c r="AD200" s="32">
        <x:f>IF($B200="","",MAX(0,$U200-$Z200-$AA200-$AC200))</x:f>
      </x:c>
      <x:c r="AE200" s="32">
        <x:f>IF($B200="","",ROUND(IF($AD200=0,0,$AD200*VLOOKUP($AD200,Settings!$G$5:$J$11,3,TRUE)-VLOOKUP($AD200,Settings!$G$5:$J$11,4,TRUE)),0))</x:f>
      </x:c>
      <x:c r="AF200" s="32" t="n"/>
      <x:c r="AG200" s="32" t="n"/>
      <x:c r="AH200" s="32">
        <x:f>IF($B200="","",ROUND($T200-$Z200-$AE200-$AF200-$AG200,0))</x:f>
      </x:c>
      <x:c r="AI200" s="32">
        <x:f>IF($B200="","",ROUND($V200*Settings!$E$9,0))</x:f>
      </x:c>
      <x:c r="AJ200" s="32">
        <x:f>IF($B200="","",ROUND($V200*Settings!$E$10,0))</x:f>
      </x:c>
      <x:c r="AK200" s="32">
        <x:f>IF($B200="","",ROUND($V200*Settings!$E$11,0))</x:f>
      </x:c>
      <x:c r="AL200" s="32">
        <x:f>IF($B200="","",ROUND($V200*Settings!$E$12,0))</x:f>
      </x:c>
      <x:c r="AM200" s="32">
        <x:f>IF($B200="","",$AI200+$AJ200+$AK200+$AL200)</x:f>
      </x:c>
      <x:c r="AN200" s="32">
        <x:f>IF($B200="","",ROUND($T200+$AM200,0))</x:f>
      </x:c>
    </x:row>
    <x:row r="201">
      <x:c r="A201" s="11" t="n">
        <x:v>197</x:v>
      </x:c>
      <x:c r="B201" s="11" t="n"/>
      <x:c r="C201" s="11">
        <x:f>IF($B201="","",IFERROR(VLOOKUP($B201,Employees!$A$3:$N$202,2,FALSE),""))</x:f>
      </x:c>
      <x:c r="D201" s="11">
        <x:f>IF($B201="","",IFERROR(VLOOKUP($B201,Employees!$A$3:$N$202,3,FALSE),""))</x:f>
      </x:c>
      <x:c r="E201" s="11">
        <x:f>IF($B201="","",IFERROR(VLOOKUP($B201,Employees!$A$3:$N$202,4,FALSE),""))</x:f>
      </x:c>
      <x:c r="F201" s="11">
        <x:f>IF($B201="","",IFERROR(VLOOKUP($B201,Employees!$A$3:$N$202,5,FALSE),""))</x:f>
      </x:c>
      <x:c r="G201" s="32">
        <x:f>IF($B201="","",IFERROR(VLOOKUP($B201,Employees!$A$3:$N$202,8,FALSE),""))</x:f>
      </x:c>
      <x:c r="H201" s="16">
        <x:f>IF($B201="","",IF($H201="",Settings!$B$5,$H201))</x:f>
      </x:c>
      <x:c r="I201" s="16" t="n"/>
      <x:c r="J201" s="32">
        <x:f>IF($B201="","",ROUND($G201*MAX(0,($H201-$I201))/Settings!$B$5,0))</x:f>
      </x:c>
      <x:c r="K201" s="32" t="n"/>
      <x:c r="L201" s="32" t="n"/>
      <x:c r="M201" s="32" t="n"/>
      <x:c r="N201" s="32" t="n"/>
      <x:c r="O201" s="32" t="n"/>
      <x:c r="P201" s="16" t="n"/>
      <x:c r="Q201" s="16" t="n"/>
      <x:c r="R201" s="16" t="n"/>
      <x:c r="S201" s="32">
        <x:f>IF($B201="","",ROUND((IFERROR($G201/Settings!$B$5/Settings!$B$6,0))*($P201*Settings!$E$4+$Q201*Settings!$E$5+$R201*Settings!$E$6),0))</x:f>
      </x:c>
      <x:c r="T201" s="32">
        <x:f>IF($B201="","",ROUND($J201+$K201+$L201+$M201+$N201+$O201+$S201,0))</x:f>
      </x:c>
      <x:c r="U201" s="32">
        <x:f>IF($B201="","",ROUND($J201+$K201+$M201+$N201+$S201,0))</x:f>
      </x:c>
      <x:c r="V201" s="32">
        <x:f>IF($B201="","",IFERROR(VLOOKUP($B201,Employees!$A$3:$N$202,9,FALSE),""))</x:f>
      </x:c>
      <x:c r="W201" s="32">
        <x:f>IF($B201="","",ROUND($V201*Settings!$B$9,0))</x:f>
      </x:c>
      <x:c r="X201" s="32">
        <x:f>IF($B201="","",ROUND($V201*Settings!$B$10,0))</x:f>
      </x:c>
      <x:c r="Y201" s="32">
        <x:f>IF($B201="","",ROUND($V201*Settings!$B$11,0))</x:f>
      </x:c>
      <x:c r="Z201" s="32">
        <x:f>IF($B201="","",$W201+$X201+$Y201)</x:f>
      </x:c>
      <x:c r="AA201" s="32">
        <x:f>IF($B201="","",Settings!$B$14)</x:f>
      </x:c>
      <x:c r="AB201" s="11">
        <x:f>IF($B201="","",IFERROR(VLOOKUP($B201,Employees!$A$3:$N$202,10,FALSE),0))</x:f>
      </x:c>
      <x:c r="AC201" s="32">
        <x:f>IF($B201="","",$AB201*Settings!$B$15)</x:f>
      </x:c>
      <x:c r="AD201" s="32">
        <x:f>IF($B201="","",MAX(0,$U201-$Z201-$AA201-$AC201))</x:f>
      </x:c>
      <x:c r="AE201" s="32">
        <x:f>IF($B201="","",ROUND(IF($AD201=0,0,$AD201*VLOOKUP($AD201,Settings!$G$5:$J$11,3,TRUE)-VLOOKUP($AD201,Settings!$G$5:$J$11,4,TRUE)),0))</x:f>
      </x:c>
      <x:c r="AF201" s="32" t="n"/>
      <x:c r="AG201" s="32" t="n"/>
      <x:c r="AH201" s="32">
        <x:f>IF($B201="","",ROUND($T201-$Z201-$AE201-$AF201-$AG201,0))</x:f>
      </x:c>
      <x:c r="AI201" s="32">
        <x:f>IF($B201="","",ROUND($V201*Settings!$E$9,0))</x:f>
      </x:c>
      <x:c r="AJ201" s="32">
        <x:f>IF($B201="","",ROUND($V201*Settings!$E$10,0))</x:f>
      </x:c>
      <x:c r="AK201" s="32">
        <x:f>IF($B201="","",ROUND($V201*Settings!$E$11,0))</x:f>
      </x:c>
      <x:c r="AL201" s="32">
        <x:f>IF($B201="","",ROUND($V201*Settings!$E$12,0))</x:f>
      </x:c>
      <x:c r="AM201" s="32">
        <x:f>IF($B201="","",$AI201+$AJ201+$AK201+$AL201)</x:f>
      </x:c>
      <x:c r="AN201" s="32">
        <x:f>IF($B201="","",ROUND($T201+$AM201,0))</x:f>
      </x:c>
    </x:row>
    <x:row r="202">
      <x:c r="A202" s="11" t="n">
        <x:v>198</x:v>
      </x:c>
      <x:c r="B202" s="11" t="n"/>
      <x:c r="C202" s="11">
        <x:f>IF($B202="","",IFERROR(VLOOKUP($B202,Employees!$A$3:$N$202,2,FALSE),""))</x:f>
      </x:c>
      <x:c r="D202" s="11">
        <x:f>IF($B202="","",IFERROR(VLOOKUP($B202,Employees!$A$3:$N$202,3,FALSE),""))</x:f>
      </x:c>
      <x:c r="E202" s="11">
        <x:f>IF($B202="","",IFERROR(VLOOKUP($B202,Employees!$A$3:$N$202,4,FALSE),""))</x:f>
      </x:c>
      <x:c r="F202" s="11">
        <x:f>IF($B202="","",IFERROR(VLOOKUP($B202,Employees!$A$3:$N$202,5,FALSE),""))</x:f>
      </x:c>
      <x:c r="G202" s="32">
        <x:f>IF($B202="","",IFERROR(VLOOKUP($B202,Employees!$A$3:$N$202,8,FALSE),""))</x:f>
      </x:c>
      <x:c r="H202" s="16">
        <x:f>IF($B202="","",IF($H202="",Settings!$B$5,$H202))</x:f>
      </x:c>
      <x:c r="I202" s="16" t="n"/>
      <x:c r="J202" s="32">
        <x:f>IF($B202="","",ROUND($G202*MAX(0,($H202-$I202))/Settings!$B$5,0))</x:f>
      </x:c>
      <x:c r="K202" s="32" t="n"/>
      <x:c r="L202" s="32" t="n"/>
      <x:c r="M202" s="32" t="n"/>
      <x:c r="N202" s="32" t="n"/>
      <x:c r="O202" s="32" t="n"/>
      <x:c r="P202" s="16" t="n"/>
      <x:c r="Q202" s="16" t="n"/>
      <x:c r="R202" s="16" t="n"/>
      <x:c r="S202" s="32">
        <x:f>IF($B202="","",ROUND((IFERROR($G202/Settings!$B$5/Settings!$B$6,0))*($P202*Settings!$E$4+$Q202*Settings!$E$5+$R202*Settings!$E$6),0))</x:f>
      </x:c>
      <x:c r="T202" s="32">
        <x:f>IF($B202="","",ROUND($J202+$K202+$L202+$M202+$N202+$O202+$S202,0))</x:f>
      </x:c>
      <x:c r="U202" s="32">
        <x:f>IF($B202="","",ROUND($J202+$K202+$M202+$N202+$S202,0))</x:f>
      </x:c>
      <x:c r="V202" s="32">
        <x:f>IF($B202="","",IFERROR(VLOOKUP($B202,Employees!$A$3:$N$202,9,FALSE),""))</x:f>
      </x:c>
      <x:c r="W202" s="32">
        <x:f>IF($B202="","",ROUND($V202*Settings!$B$9,0))</x:f>
      </x:c>
      <x:c r="X202" s="32">
        <x:f>IF($B202="","",ROUND($V202*Settings!$B$10,0))</x:f>
      </x:c>
      <x:c r="Y202" s="32">
        <x:f>IF($B202="","",ROUND($V202*Settings!$B$11,0))</x:f>
      </x:c>
      <x:c r="Z202" s="32">
        <x:f>IF($B202="","",$W202+$X202+$Y202)</x:f>
      </x:c>
      <x:c r="AA202" s="32">
        <x:f>IF($B202="","",Settings!$B$14)</x:f>
      </x:c>
      <x:c r="AB202" s="11">
        <x:f>IF($B202="","",IFERROR(VLOOKUP($B202,Employees!$A$3:$N$202,10,FALSE),0))</x:f>
      </x:c>
      <x:c r="AC202" s="32">
        <x:f>IF($B202="","",$AB202*Settings!$B$15)</x:f>
      </x:c>
      <x:c r="AD202" s="32">
        <x:f>IF($B202="","",MAX(0,$U202-$Z202-$AA202-$AC202))</x:f>
      </x:c>
      <x:c r="AE202" s="32">
        <x:f>IF($B202="","",ROUND(IF($AD202=0,0,$AD202*VLOOKUP($AD202,Settings!$G$5:$J$11,3,TRUE)-VLOOKUP($AD202,Settings!$G$5:$J$11,4,TRUE)),0))</x:f>
      </x:c>
      <x:c r="AF202" s="32" t="n"/>
      <x:c r="AG202" s="32" t="n"/>
      <x:c r="AH202" s="32">
        <x:f>IF($B202="","",ROUND($T202-$Z202-$AE202-$AF202-$AG202,0))</x:f>
      </x:c>
      <x:c r="AI202" s="32">
        <x:f>IF($B202="","",ROUND($V202*Settings!$E$9,0))</x:f>
      </x:c>
      <x:c r="AJ202" s="32">
        <x:f>IF($B202="","",ROUND($V202*Settings!$E$10,0))</x:f>
      </x:c>
      <x:c r="AK202" s="32">
        <x:f>IF($B202="","",ROUND($V202*Settings!$E$11,0))</x:f>
      </x:c>
      <x:c r="AL202" s="32">
        <x:f>IF($B202="","",ROUND($V202*Settings!$E$12,0))</x:f>
      </x:c>
      <x:c r="AM202" s="32">
        <x:f>IF($B202="","",$AI202+$AJ202+$AK202+$AL202)</x:f>
      </x:c>
      <x:c r="AN202" s="32">
        <x:f>IF($B202="","",ROUND($T202+$AM202,0))</x:f>
      </x:c>
    </x:row>
    <x:row r="203">
      <x:c r="A203" s="11" t="n">
        <x:v>199</x:v>
      </x:c>
      <x:c r="B203" s="11" t="n"/>
      <x:c r="C203" s="11">
        <x:f>IF($B203="","",IFERROR(VLOOKUP($B203,Employees!$A$3:$N$202,2,FALSE),""))</x:f>
      </x:c>
      <x:c r="D203" s="11">
        <x:f>IF($B203="","",IFERROR(VLOOKUP($B203,Employees!$A$3:$N$202,3,FALSE),""))</x:f>
      </x:c>
      <x:c r="E203" s="11">
        <x:f>IF($B203="","",IFERROR(VLOOKUP($B203,Employees!$A$3:$N$202,4,FALSE),""))</x:f>
      </x:c>
      <x:c r="F203" s="11">
        <x:f>IF($B203="","",IFERROR(VLOOKUP($B203,Employees!$A$3:$N$202,5,FALSE),""))</x:f>
      </x:c>
      <x:c r="G203" s="32">
        <x:f>IF($B203="","",IFERROR(VLOOKUP($B203,Employees!$A$3:$N$202,8,FALSE),""))</x:f>
      </x:c>
      <x:c r="H203" s="16">
        <x:f>IF($B203="","",IF($H203="",Settings!$B$5,$H203))</x:f>
      </x:c>
      <x:c r="I203" s="16" t="n"/>
      <x:c r="J203" s="32">
        <x:f>IF($B203="","",ROUND($G203*MAX(0,($H203-$I203))/Settings!$B$5,0))</x:f>
      </x:c>
      <x:c r="K203" s="32" t="n"/>
      <x:c r="L203" s="32" t="n"/>
      <x:c r="M203" s="32" t="n"/>
      <x:c r="N203" s="32" t="n"/>
      <x:c r="O203" s="32" t="n"/>
      <x:c r="P203" s="16" t="n"/>
      <x:c r="Q203" s="16" t="n"/>
      <x:c r="R203" s="16" t="n"/>
      <x:c r="S203" s="32">
        <x:f>IF($B203="","",ROUND((IFERROR($G203/Settings!$B$5/Settings!$B$6,0))*($P203*Settings!$E$4+$Q203*Settings!$E$5+$R203*Settings!$E$6),0))</x:f>
      </x:c>
      <x:c r="T203" s="32">
        <x:f>IF($B203="","",ROUND($J203+$K203+$L203+$M203+$N203+$O203+$S203,0))</x:f>
      </x:c>
      <x:c r="U203" s="32">
        <x:f>IF($B203="","",ROUND($J203+$K203+$M203+$N203+$S203,0))</x:f>
      </x:c>
      <x:c r="V203" s="32">
        <x:f>IF($B203="","",IFERROR(VLOOKUP($B203,Employees!$A$3:$N$202,9,FALSE),""))</x:f>
      </x:c>
      <x:c r="W203" s="32">
        <x:f>IF($B203="","",ROUND($V203*Settings!$B$9,0))</x:f>
      </x:c>
      <x:c r="X203" s="32">
        <x:f>IF($B203="","",ROUND($V203*Settings!$B$10,0))</x:f>
      </x:c>
      <x:c r="Y203" s="32">
        <x:f>IF($B203="","",ROUND($V203*Settings!$B$11,0))</x:f>
      </x:c>
      <x:c r="Z203" s="32">
        <x:f>IF($B203="","",$W203+$X203+$Y203)</x:f>
      </x:c>
      <x:c r="AA203" s="32">
        <x:f>IF($B203="","",Settings!$B$14)</x:f>
      </x:c>
      <x:c r="AB203" s="11">
        <x:f>IF($B203="","",IFERROR(VLOOKUP($B203,Employees!$A$3:$N$202,10,FALSE),0))</x:f>
      </x:c>
      <x:c r="AC203" s="32">
        <x:f>IF($B203="","",$AB203*Settings!$B$15)</x:f>
      </x:c>
      <x:c r="AD203" s="32">
        <x:f>IF($B203="","",MAX(0,$U203-$Z203-$AA203-$AC203))</x:f>
      </x:c>
      <x:c r="AE203" s="32">
        <x:f>IF($B203="","",ROUND(IF($AD203=0,0,$AD203*VLOOKUP($AD203,Settings!$G$5:$J$11,3,TRUE)-VLOOKUP($AD203,Settings!$G$5:$J$11,4,TRUE)),0))</x:f>
      </x:c>
      <x:c r="AF203" s="32" t="n"/>
      <x:c r="AG203" s="32" t="n"/>
      <x:c r="AH203" s="32">
        <x:f>IF($B203="","",ROUND($T203-$Z203-$AE203-$AF203-$AG203,0))</x:f>
      </x:c>
      <x:c r="AI203" s="32">
        <x:f>IF($B203="","",ROUND($V203*Settings!$E$9,0))</x:f>
      </x:c>
      <x:c r="AJ203" s="32">
        <x:f>IF($B203="","",ROUND($V203*Settings!$E$10,0))</x:f>
      </x:c>
      <x:c r="AK203" s="32">
        <x:f>IF($B203="","",ROUND($V203*Settings!$E$11,0))</x:f>
      </x:c>
      <x:c r="AL203" s="32">
        <x:f>IF($B203="","",ROUND($V203*Settings!$E$12,0))</x:f>
      </x:c>
      <x:c r="AM203" s="32">
        <x:f>IF($B203="","",$AI203+$AJ203+$AK203+$AL203)</x:f>
      </x:c>
      <x:c r="AN203" s="32">
        <x:f>IF($B203="","",ROUND($T203+$AM203,0))</x:f>
      </x:c>
    </x:row>
    <x:row r="204">
      <x:c r="A204" s="11" t="n">
        <x:v>200</x:v>
      </x:c>
      <x:c r="B204" s="11" t="n"/>
      <x:c r="C204" s="11">
        <x:f>IF($B204="","",IFERROR(VLOOKUP($B204,Employees!$A$3:$N$202,2,FALSE),""))</x:f>
      </x:c>
      <x:c r="D204" s="11">
        <x:f>IF($B204="","",IFERROR(VLOOKUP($B204,Employees!$A$3:$N$202,3,FALSE),""))</x:f>
      </x:c>
      <x:c r="E204" s="11">
        <x:f>IF($B204="","",IFERROR(VLOOKUP($B204,Employees!$A$3:$N$202,4,FALSE),""))</x:f>
      </x:c>
      <x:c r="F204" s="11">
        <x:f>IF($B204="","",IFERROR(VLOOKUP($B204,Employees!$A$3:$N$202,5,FALSE),""))</x:f>
      </x:c>
      <x:c r="G204" s="32">
        <x:f>IF($B204="","",IFERROR(VLOOKUP($B204,Employees!$A$3:$N$202,8,FALSE),""))</x:f>
      </x:c>
      <x:c r="H204" s="16">
        <x:f>IF($B204="","",IF($H204="",Settings!$B$5,$H204))</x:f>
      </x:c>
      <x:c r="I204" s="16" t="n"/>
      <x:c r="J204" s="32">
        <x:f>IF($B204="","",ROUND($G204*MAX(0,($H204-$I204))/Settings!$B$5,0))</x:f>
      </x:c>
      <x:c r="K204" s="32" t="n"/>
      <x:c r="L204" s="32" t="n"/>
      <x:c r="M204" s="32" t="n"/>
      <x:c r="N204" s="32" t="n"/>
      <x:c r="O204" s="32" t="n"/>
      <x:c r="P204" s="16" t="n"/>
      <x:c r="Q204" s="16" t="n"/>
      <x:c r="R204" s="16" t="n"/>
      <x:c r="S204" s="32">
        <x:f>IF($B204="","",ROUND((IFERROR($G204/Settings!$B$5/Settings!$B$6,0))*($P204*Settings!$E$4+$Q204*Settings!$E$5+$R204*Settings!$E$6),0))</x:f>
      </x:c>
      <x:c r="T204" s="32">
        <x:f>IF($B204="","",ROUND($J204+$K204+$L204+$M204+$N204+$O204+$S204,0))</x:f>
      </x:c>
      <x:c r="U204" s="32">
        <x:f>IF($B204="","",ROUND($J204+$K204+$M204+$N204+$S204,0))</x:f>
      </x:c>
      <x:c r="V204" s="32">
        <x:f>IF($B204="","",IFERROR(VLOOKUP($B204,Employees!$A$3:$N$202,9,FALSE),""))</x:f>
      </x:c>
      <x:c r="W204" s="32">
        <x:f>IF($B204="","",ROUND($V204*Settings!$B$9,0))</x:f>
      </x:c>
      <x:c r="X204" s="32">
        <x:f>IF($B204="","",ROUND($V204*Settings!$B$10,0))</x:f>
      </x:c>
      <x:c r="Y204" s="32">
        <x:f>IF($B204="","",ROUND($V204*Settings!$B$11,0))</x:f>
      </x:c>
      <x:c r="Z204" s="32">
        <x:f>IF($B204="","",$W204+$X204+$Y204)</x:f>
      </x:c>
      <x:c r="AA204" s="32">
        <x:f>IF($B204="","",Settings!$B$14)</x:f>
      </x:c>
      <x:c r="AB204" s="11">
        <x:f>IF($B204="","",IFERROR(VLOOKUP($B204,Employees!$A$3:$N$202,10,FALSE),0))</x:f>
      </x:c>
      <x:c r="AC204" s="32">
        <x:f>IF($B204="","",$AB204*Settings!$B$15)</x:f>
      </x:c>
      <x:c r="AD204" s="32">
        <x:f>IF($B204="","",MAX(0,$U204-$Z204-$AA204-$AC204))</x:f>
      </x:c>
      <x:c r="AE204" s="32">
        <x:f>IF($B204="","",ROUND(IF($AD204=0,0,$AD204*VLOOKUP($AD204,Settings!$G$5:$J$11,3,TRUE)-VLOOKUP($AD204,Settings!$G$5:$J$11,4,TRUE)),0))</x:f>
      </x:c>
      <x:c r="AF204" s="32" t="n"/>
      <x:c r="AG204" s="32" t="n"/>
      <x:c r="AH204" s="32">
        <x:f>IF($B204="","",ROUND($T204-$Z204-$AE204-$AF204-$AG204,0))</x:f>
      </x:c>
      <x:c r="AI204" s="32">
        <x:f>IF($B204="","",ROUND($V204*Settings!$E$9,0))</x:f>
      </x:c>
      <x:c r="AJ204" s="32">
        <x:f>IF($B204="","",ROUND($V204*Settings!$E$10,0))</x:f>
      </x:c>
      <x:c r="AK204" s="32">
        <x:f>IF($B204="","",ROUND($V204*Settings!$E$11,0))</x:f>
      </x:c>
      <x:c r="AL204" s="32">
        <x:f>IF($B204="","",ROUND($V204*Settings!$E$12,0))</x:f>
      </x:c>
      <x:c r="AM204" s="32">
        <x:f>IF($B204="","",$AI204+$AJ204+$AK204+$AL204)</x:f>
      </x:c>
      <x:c r="AN204" s="32">
        <x:f>IF($B204="","",ROUND($T204+$AM204,0))</x:f>
      </x:c>
    </x:row>
  </x:sheetData>
  <x:mergeCells>
    <x:mergeCell ref="A1:AN1"/>
  </x:mergeCells>
  <x:conditionalFormatting sqref="AH5:AH204">
    <x:cfRule type="cellIs" dxfId="0" priority="1" operator="lessThan">
      <x:formula>0</x:formula>
    </x:cfRule>
  </x:conditionalFormatting>
  <x:conditionalFormatting sqref="C5:C204">
    <x:cfRule type="expression" dxfId="0" priority="2">
      <x:formula>AND($B5&lt;&gt;"",$C5="")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e418ff4bc2944e7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customWidth="1"/>
    <x:col min="2" max="2" width="22" customWidth="1"/>
    <x:col min="3" max="3" width="14" customWidth="1"/>
    <x:col min="4" max="4" width="18" customWidth="1"/>
    <x:col min="5" max="5" width="14" customWidth="1"/>
    <x:col min="6" max="6" width="12" customWidth="1"/>
    <x:col min="7" max="7" width="12" customWidth="1"/>
    <x:col min="8" max="8" width="16" customWidth="1"/>
    <x:col min="9" max="9" width="18" customWidth="1"/>
    <x:col min="10" max="10" width="10" customWidth="1"/>
    <x:col min="11" max="11" width="18" customWidth="1"/>
    <x:col min="12" max="12" width="14" customWidth="1"/>
    <x:col min="13" max="13" width="20" customWidth="1"/>
    <x:col min="14" max="14" width="20" customWidth="1"/>
  </x:cols>
  <x:sheetData>
    <x:row r="1">
      <x:c r="A1" s="1" t="inlineStr">
        <x:is>
          <x:t xml:space="preserve">DANH SÁCH NHÂN VIÊN (STARTUP)</x:t>
        </x:is>
      </x:c>
    </x:row>
    <x:row r="2">
      <x:c r="A2" s="8" t="inlineStr">
        <x:is>
          <x:t xml:space="preserve">Mã NV</x:t>
        </x:is>
      </x:c>
      <x:c r="B2" s="8" t="inlineStr">
        <x:is>
          <x:t xml:space="preserve">Họ và tên</x:t>
        </x:is>
      </x:c>
      <x:c r="C2" s="8" t="inlineStr">
        <x:is>
          <x:t xml:space="preserve">Cost Center</x:t>
        </x:is>
      </x:c>
      <x:c r="D2" s="8" t="inlineStr">
        <x:is>
          <x:t xml:space="preserve">Chức danh</x:t>
        </x:is>
      </x:c>
      <x:c r="E2" s="8" t="inlineStr">
        <x:is>
          <x:t xml:space="preserve">Hình thức</x:t>
        </x:is>
      </x:c>
      <x:c r="F2" s="8" t="inlineStr">
        <x:is>
          <x:t xml:space="preserve">Ngày vào</x:t>
        </x:is>
      </x:c>
      <x:c r="G2" s="8" t="inlineStr">
        <x:is>
          <x:t xml:space="preserve">Trạng thái</x:t>
        </x:is>
      </x:c>
      <x:c r="H2" s="8" t="inlineStr">
        <x:is>
          <x:t xml:space="preserve">Lương cơ bản</x:t>
        </x:is>
      </x:c>
      <x:c r="I2" s="8" t="inlineStr">
        <x:is>
          <x:t xml:space="preserve">Mức lương đóng BH</x:t>
        </x:is>
      </x:c>
      <x:c r="J2" s="8" t="inlineStr">
        <x:is>
          <x:t xml:space="preserve">Số NPT</x:t>
        </x:is>
      </x:c>
      <x:c r="K2" s="8" t="inlineStr">
        <x:is>
          <x:t xml:space="preserve">Tài khoản</x:t>
        </x:is>
      </x:c>
      <x:c r="L2" s="8" t="inlineStr">
        <x:is>
          <x:t xml:space="preserve">Ngân hàng</x:t>
        </x:is>
      </x:c>
      <x:c r="M2" s="8" t="inlineStr">
        <x:is>
          <x:t xml:space="preserve">ESOP/Equity (ghi chú)</x:t>
        </x:is>
      </x:c>
      <x:c r="N2" s="8" t="inlineStr">
        <x:is>
          <x:t xml:space="preserve">Ghi chú</x:t>
        </x:is>
      </x:c>
    </x:row>
    <x:row r="3">
      <x:c r="A3" s="11" t="inlineStr">
        <x:is>
          <x:t xml:space="preserve">E001</x:t>
        </x:is>
      </x:c>
      <x:c r="B3" s="11" t="inlineStr">
        <x:is>
          <x:t xml:space="preserve">Nguyễn Văn A</x:t>
        </x:is>
      </x:c>
      <x:c r="C3" s="11" t="inlineStr">
        <x:is>
          <x:t xml:space="preserve">ENG</x:t>
        </x:is>
      </x:c>
      <x:c r="D3" s="11" t="inlineStr">
        <x:is>
          <x:t xml:space="preserve">Developer</x:t>
        </x:is>
      </x:c>
      <x:c r="E3" s="11" t="inlineStr">
        <x:is>
          <x:t xml:space="preserve">Full-time</x:t>
        </x:is>
      </x:c>
      <x:c r="F3" s="34" t="inlineStr">
        <x:is>
          <x:t xml:space="preserve"/>
        </x:is>
      </x:c>
      <x:c r="G3" s="11" t="inlineStr">
        <x:is>
          <x:t xml:space="preserve">Active</x:t>
        </x:is>
      </x:c>
      <x:c r="H3" s="32" t="n">
        <x:v>25000000</x:v>
      </x:c>
      <x:c r="I3" s="32" t="n">
        <x:v>25000000</x:v>
      </x:c>
      <x:c r="J3" s="11" t="n">
        <x:v>0</x:v>
      </x:c>
      <x:c r="K3" s="11" t="inlineStr">
        <x:is>
          <x:t xml:space="preserve"/>
        </x:is>
      </x:c>
      <x:c r="L3" s="11" t="inlineStr">
        <x:is>
          <x:t xml:space="preserve"/>
        </x:is>
      </x:c>
      <x:c r="M3" s="11" t="inlineStr">
        <x:is>
          <x:t xml:space="preserve"/>
        </x:is>
      </x:c>
      <x:c r="N3" s="11" t="inlineStr">
        <x:is>
          <x:t xml:space="preserve"/>
        </x:is>
      </x:c>
    </x:row>
    <x:row r="4">
      <x:c r="A4" s="11" t="inlineStr">
        <x:is>
          <x:t xml:space="preserve">E002</x:t>
        </x:is>
      </x:c>
      <x:c r="B4" s="11" t="inlineStr">
        <x:is>
          <x:t xml:space="preserve">Trần Thị B</x:t>
        </x:is>
      </x:c>
      <x:c r="C4" s="11" t="inlineStr">
        <x:is>
          <x:t xml:space="preserve">MKT</x:t>
        </x:is>
      </x:c>
      <x:c r="D4" s="11" t="inlineStr">
        <x:is>
          <x:t xml:space="preserve">Marketing Exec</x:t>
        </x:is>
      </x:c>
      <x:c r="E4" s="11" t="inlineStr">
        <x:is>
          <x:t xml:space="preserve">Full-time</x:t>
        </x:is>
      </x:c>
      <x:c r="F4" s="34" t="inlineStr">
        <x:is>
          <x:t xml:space="preserve"/>
        </x:is>
      </x:c>
      <x:c r="G4" s="11" t="inlineStr">
        <x:is>
          <x:t xml:space="preserve">Active</x:t>
        </x:is>
      </x:c>
      <x:c r="H4" s="32" t="n">
        <x:v>18000000</x:v>
      </x:c>
      <x:c r="I4" s="32" t="n">
        <x:v>18000000</x:v>
      </x:c>
      <x:c r="J4" s="11" t="n">
        <x:v>1</x:v>
      </x:c>
      <x:c r="K4" s="11" t="inlineStr">
        <x:is>
          <x:t xml:space="preserve"/>
        </x:is>
      </x:c>
      <x:c r="L4" s="11" t="inlineStr">
        <x:is>
          <x:t xml:space="preserve"/>
        </x:is>
      </x:c>
      <x:c r="M4" s="11" t="inlineStr">
        <x:is>
          <x:t xml:space="preserve"/>
        </x:is>
      </x:c>
      <x:c r="N4" s="11" t="inlineStr">
        <x:is>
          <x:t xml:space="preserve"/>
        </x:is>
      </x:c>
    </x:row>
    <x:row r="5">
      <x:c r="A5" s="11" t="inlineStr">
        <x:is>
          <x:t xml:space="preserve">E003</x:t>
        </x:is>
      </x:c>
      <x:c r="B5" s="11" t="inlineStr">
        <x:is>
          <x:t xml:space="preserve">Lê Văn C</x:t>
        </x:is>
      </x:c>
      <x:c r="C5" s="11" t="inlineStr">
        <x:is>
          <x:t xml:space="preserve">SAL</x:t>
        </x:is>
      </x:c>
      <x:c r="D5" s="11" t="inlineStr">
        <x:is>
          <x:t xml:space="preserve">Sales</x:t>
        </x:is>
      </x:c>
      <x:c r="E5" s="11" t="inlineStr">
        <x:is>
          <x:t xml:space="preserve">Full-time</x:t>
        </x:is>
      </x:c>
      <x:c r="F5" s="34" t="inlineStr">
        <x:is>
          <x:t xml:space="preserve"/>
        </x:is>
      </x:c>
      <x:c r="G5" s="11" t="inlineStr">
        <x:is>
          <x:t xml:space="preserve">Active</x:t>
        </x:is>
      </x:c>
      <x:c r="H5" s="32" t="n">
        <x:v>15000000</x:v>
      </x:c>
      <x:c r="I5" s="32" t="n">
        <x:v>15000000</x:v>
      </x:c>
      <x:c r="J5" s="11" t="n">
        <x:v>0</x:v>
      </x:c>
      <x:c r="K5" s="11" t="inlineStr">
        <x:is>
          <x:t xml:space="preserve"/>
        </x:is>
      </x:c>
      <x:c r="L5" s="11" t="inlineStr">
        <x:is>
          <x:t xml:space="preserve"/>
        </x:is>
      </x:c>
      <x:c r="M5" s="11" t="inlineStr">
        <x:is>
          <x:t xml:space="preserve">Commission plan</x:t>
        </x:is>
      </x:c>
      <x:c r="N5" s="11" t="inlineStr">
        <x:is>
          <x:t xml:space="preserve"/>
        </x:is>
      </x:c>
    </x:row>
    <x:row r="6">
      <x:c r="A6" s="11" t="n"/>
      <x:c r="B6" s="11" t="n"/>
      <x:c r="C6" s="11" t="n"/>
      <x:c r="D6" s="11" t="n"/>
      <x:c r="E6" s="11" t="n"/>
      <x:c r="F6" s="34" t="n"/>
      <x:c r="G6" s="11" t="n"/>
      <x:c r="H6" s="32" t="n"/>
      <x:c r="I6" s="32" t="n"/>
      <x:c r="J6" s="11" t="n"/>
      <x:c r="K6" s="11" t="n"/>
      <x:c r="L6" s="11" t="n"/>
      <x:c r="M6" s="11" t="n"/>
      <x:c r="N6" s="11" t="n"/>
    </x:row>
    <x:row r="7">
      <x:c r="A7" s="11" t="n"/>
      <x:c r="B7" s="11" t="n"/>
      <x:c r="C7" s="11" t="n"/>
      <x:c r="D7" s="11" t="n"/>
      <x:c r="E7" s="11" t="n"/>
      <x:c r="F7" s="34" t="n"/>
      <x:c r="G7" s="11" t="n"/>
      <x:c r="H7" s="32" t="n"/>
      <x:c r="I7" s="32" t="n"/>
      <x:c r="J7" s="11" t="n"/>
      <x:c r="K7" s="11" t="n"/>
      <x:c r="L7" s="11" t="n"/>
      <x:c r="M7" s="11" t="n"/>
      <x:c r="N7" s="11" t="n"/>
    </x:row>
    <x:row r="8">
      <x:c r="A8" s="11" t="n"/>
      <x:c r="B8" s="11" t="n"/>
      <x:c r="C8" s="11" t="n"/>
      <x:c r="D8" s="11" t="n"/>
      <x:c r="E8" s="11" t="n"/>
      <x:c r="F8" s="34" t="n"/>
      <x:c r="G8" s="11" t="n"/>
      <x:c r="H8" s="32" t="n"/>
      <x:c r="I8" s="32" t="n"/>
      <x:c r="J8" s="11" t="n"/>
      <x:c r="K8" s="11" t="n"/>
      <x:c r="L8" s="11" t="n"/>
      <x:c r="M8" s="11" t="n"/>
      <x:c r="N8" s="11" t="n"/>
    </x:row>
    <x:row r="9">
      <x:c r="A9" s="11" t="n"/>
      <x:c r="B9" s="11" t="n"/>
      <x:c r="C9" s="11" t="n"/>
      <x:c r="D9" s="11" t="n"/>
      <x:c r="E9" s="11" t="n"/>
      <x:c r="F9" s="34" t="n"/>
      <x:c r="G9" s="11" t="n"/>
      <x:c r="H9" s="32" t="n"/>
      <x:c r="I9" s="32" t="n"/>
      <x:c r="J9" s="11" t="n"/>
      <x:c r="K9" s="11" t="n"/>
      <x:c r="L9" s="11" t="n"/>
      <x:c r="M9" s="11" t="n"/>
      <x:c r="N9" s="11" t="n"/>
    </x:row>
    <x:row r="10">
      <x:c r="A10" s="11" t="n"/>
      <x:c r="B10" s="11" t="n"/>
      <x:c r="C10" s="11" t="n"/>
      <x:c r="D10" s="11" t="n"/>
      <x:c r="E10" s="11" t="n"/>
      <x:c r="F10" s="34" t="n"/>
      <x:c r="G10" s="11" t="n"/>
      <x:c r="H10" s="32" t="n"/>
      <x:c r="I10" s="32" t="n"/>
      <x:c r="J10" s="11" t="n"/>
      <x:c r="K10" s="11" t="n"/>
      <x:c r="L10" s="11" t="n"/>
      <x:c r="M10" s="11" t="n"/>
      <x:c r="N10" s="11" t="n"/>
    </x:row>
    <x:row r="11">
      <x:c r="A11" s="11" t="n"/>
      <x:c r="B11" s="11" t="n"/>
      <x:c r="C11" s="11" t="n"/>
      <x:c r="D11" s="11" t="n"/>
      <x:c r="E11" s="11" t="n"/>
      <x:c r="F11" s="34" t="n"/>
      <x:c r="G11" s="11" t="n"/>
      <x:c r="H11" s="32" t="n"/>
      <x:c r="I11" s="32" t="n"/>
      <x:c r="J11" s="11" t="n"/>
      <x:c r="K11" s="11" t="n"/>
      <x:c r="L11" s="11" t="n"/>
      <x:c r="M11" s="11" t="n"/>
      <x:c r="N11" s="11" t="n"/>
    </x:row>
    <x:row r="12">
      <x:c r="A12" s="11" t="n"/>
      <x:c r="B12" s="11" t="n"/>
      <x:c r="C12" s="11" t="n"/>
      <x:c r="D12" s="11" t="n"/>
      <x:c r="E12" s="11" t="n"/>
      <x:c r="F12" s="34" t="n"/>
      <x:c r="G12" s="11" t="n"/>
      <x:c r="H12" s="32" t="n"/>
      <x:c r="I12" s="32" t="n"/>
      <x:c r="J12" s="11" t="n"/>
      <x:c r="K12" s="11" t="n"/>
      <x:c r="L12" s="11" t="n"/>
      <x:c r="M12" s="11" t="n"/>
      <x:c r="N12" s="11" t="n"/>
    </x:row>
    <x:row r="13">
      <x:c r="A13" s="11" t="n"/>
      <x:c r="B13" s="11" t="n"/>
      <x:c r="C13" s="11" t="n"/>
      <x:c r="D13" s="11" t="n"/>
      <x:c r="E13" s="11" t="n"/>
      <x:c r="F13" s="34" t="n"/>
      <x:c r="G13" s="11" t="n"/>
      <x:c r="H13" s="32" t="n"/>
      <x:c r="I13" s="32" t="n"/>
      <x:c r="J13" s="11" t="n"/>
      <x:c r="K13" s="11" t="n"/>
      <x:c r="L13" s="11" t="n"/>
      <x:c r="M13" s="11" t="n"/>
      <x:c r="N13" s="11" t="n"/>
    </x:row>
    <x:row r="14">
      <x:c r="A14" s="11" t="n"/>
      <x:c r="B14" s="11" t="n"/>
      <x:c r="C14" s="11" t="n"/>
      <x:c r="D14" s="11" t="n"/>
      <x:c r="E14" s="11" t="n"/>
      <x:c r="F14" s="34" t="n"/>
      <x:c r="G14" s="11" t="n"/>
      <x:c r="H14" s="32" t="n"/>
      <x:c r="I14" s="32" t="n"/>
      <x:c r="J14" s="11" t="n"/>
      <x:c r="K14" s="11" t="n"/>
      <x:c r="L14" s="11" t="n"/>
      <x:c r="M14" s="11" t="n"/>
      <x:c r="N14" s="11" t="n"/>
    </x:row>
    <x:row r="15">
      <x:c r="A15" s="11" t="n"/>
      <x:c r="B15" s="11" t="n"/>
      <x:c r="C15" s="11" t="n"/>
      <x:c r="D15" s="11" t="n"/>
      <x:c r="E15" s="11" t="n"/>
      <x:c r="F15" s="34" t="n"/>
      <x:c r="G15" s="11" t="n"/>
      <x:c r="H15" s="32" t="n"/>
      <x:c r="I15" s="32" t="n"/>
      <x:c r="J15" s="11" t="n"/>
      <x:c r="K15" s="11" t="n"/>
      <x:c r="L15" s="11" t="n"/>
      <x:c r="M15" s="11" t="n"/>
      <x:c r="N15" s="11" t="n"/>
    </x:row>
    <x:row r="16">
      <x:c r="A16" s="11" t="n"/>
      <x:c r="B16" s="11" t="n"/>
      <x:c r="C16" s="11" t="n"/>
      <x:c r="D16" s="11" t="n"/>
      <x:c r="E16" s="11" t="n"/>
      <x:c r="F16" s="34" t="n"/>
      <x:c r="G16" s="11" t="n"/>
      <x:c r="H16" s="32" t="n"/>
      <x:c r="I16" s="32" t="n"/>
      <x:c r="J16" s="11" t="n"/>
      <x:c r="K16" s="11" t="n"/>
      <x:c r="L16" s="11" t="n"/>
      <x:c r="M16" s="11" t="n"/>
      <x:c r="N16" s="11" t="n"/>
    </x:row>
    <x:row r="17">
      <x:c r="A17" s="11" t="n"/>
      <x:c r="B17" s="11" t="n"/>
      <x:c r="C17" s="11" t="n"/>
      <x:c r="D17" s="11" t="n"/>
      <x:c r="E17" s="11" t="n"/>
      <x:c r="F17" s="34" t="n"/>
      <x:c r="G17" s="11" t="n"/>
      <x:c r="H17" s="32" t="n"/>
      <x:c r="I17" s="32" t="n"/>
      <x:c r="J17" s="11" t="n"/>
      <x:c r="K17" s="11" t="n"/>
      <x:c r="L17" s="11" t="n"/>
      <x:c r="M17" s="11" t="n"/>
      <x:c r="N17" s="11" t="n"/>
    </x:row>
    <x:row r="18">
      <x:c r="A18" s="11" t="n"/>
      <x:c r="B18" s="11" t="n"/>
      <x:c r="C18" s="11" t="n"/>
      <x:c r="D18" s="11" t="n"/>
      <x:c r="E18" s="11" t="n"/>
      <x:c r="F18" s="34" t="n"/>
      <x:c r="G18" s="11" t="n"/>
      <x:c r="H18" s="32" t="n"/>
      <x:c r="I18" s="32" t="n"/>
      <x:c r="J18" s="11" t="n"/>
      <x:c r="K18" s="11" t="n"/>
      <x:c r="L18" s="11" t="n"/>
      <x:c r="M18" s="11" t="n"/>
      <x:c r="N18" s="11" t="n"/>
    </x:row>
    <x:row r="19">
      <x:c r="A19" s="11" t="n"/>
      <x:c r="B19" s="11" t="n"/>
      <x:c r="C19" s="11" t="n"/>
      <x:c r="D19" s="11" t="n"/>
      <x:c r="E19" s="11" t="n"/>
      <x:c r="F19" s="34" t="n"/>
      <x:c r="G19" s="11" t="n"/>
      <x:c r="H19" s="32" t="n"/>
      <x:c r="I19" s="32" t="n"/>
      <x:c r="J19" s="11" t="n"/>
      <x:c r="K19" s="11" t="n"/>
      <x:c r="L19" s="11" t="n"/>
      <x:c r="M19" s="11" t="n"/>
      <x:c r="N19" s="11" t="n"/>
    </x:row>
    <x:row r="20">
      <x:c r="A20" s="11" t="n"/>
      <x:c r="B20" s="11" t="n"/>
      <x:c r="C20" s="11" t="n"/>
      <x:c r="D20" s="11" t="n"/>
      <x:c r="E20" s="11" t="n"/>
      <x:c r="F20" s="34" t="n"/>
      <x:c r="G20" s="11" t="n"/>
      <x:c r="H20" s="32" t="n"/>
      <x:c r="I20" s="32" t="n"/>
      <x:c r="J20" s="11" t="n"/>
      <x:c r="K20" s="11" t="n"/>
      <x:c r="L20" s="11" t="n"/>
      <x:c r="M20" s="11" t="n"/>
      <x:c r="N20" s="11" t="n"/>
    </x:row>
    <x:row r="21">
      <x:c r="A21" s="11" t="n"/>
      <x:c r="B21" s="11" t="n"/>
      <x:c r="C21" s="11" t="n"/>
      <x:c r="D21" s="11" t="n"/>
      <x:c r="E21" s="11" t="n"/>
      <x:c r="F21" s="34" t="n"/>
      <x:c r="G21" s="11" t="n"/>
      <x:c r="H21" s="32" t="n"/>
      <x:c r="I21" s="32" t="n"/>
      <x:c r="J21" s="11" t="n"/>
      <x:c r="K21" s="11" t="n"/>
      <x:c r="L21" s="11" t="n"/>
      <x:c r="M21" s="11" t="n"/>
      <x:c r="N21" s="11" t="n"/>
    </x:row>
    <x:row r="22">
      <x:c r="A22" s="11" t="n"/>
      <x:c r="B22" s="11" t="n"/>
      <x:c r="C22" s="11" t="n"/>
      <x:c r="D22" s="11" t="n"/>
      <x:c r="E22" s="11" t="n"/>
      <x:c r="F22" s="34" t="n"/>
      <x:c r="G22" s="11" t="n"/>
      <x:c r="H22" s="32" t="n"/>
      <x:c r="I22" s="32" t="n"/>
      <x:c r="J22" s="11" t="n"/>
      <x:c r="K22" s="11" t="n"/>
      <x:c r="L22" s="11" t="n"/>
      <x:c r="M22" s="11" t="n"/>
      <x:c r="N22" s="11" t="n"/>
    </x:row>
    <x:row r="23">
      <x:c r="A23" s="11" t="n"/>
      <x:c r="B23" s="11" t="n"/>
      <x:c r="C23" s="11" t="n"/>
      <x:c r="D23" s="11" t="n"/>
      <x:c r="E23" s="11" t="n"/>
      <x:c r="F23" s="34" t="n"/>
      <x:c r="G23" s="11" t="n"/>
      <x:c r="H23" s="32" t="n"/>
      <x:c r="I23" s="32" t="n"/>
      <x:c r="J23" s="11" t="n"/>
      <x:c r="K23" s="11" t="n"/>
      <x:c r="L23" s="11" t="n"/>
      <x:c r="M23" s="11" t="n"/>
      <x:c r="N23" s="11" t="n"/>
    </x:row>
    <x:row r="24">
      <x:c r="A24" s="11" t="n"/>
      <x:c r="B24" s="11" t="n"/>
      <x:c r="C24" s="11" t="n"/>
      <x:c r="D24" s="11" t="n"/>
      <x:c r="E24" s="11" t="n"/>
      <x:c r="F24" s="34" t="n"/>
      <x:c r="G24" s="11" t="n"/>
      <x:c r="H24" s="32" t="n"/>
      <x:c r="I24" s="32" t="n"/>
      <x:c r="J24" s="11" t="n"/>
      <x:c r="K24" s="11" t="n"/>
      <x:c r="L24" s="11" t="n"/>
      <x:c r="M24" s="11" t="n"/>
      <x:c r="N24" s="11" t="n"/>
    </x:row>
    <x:row r="25">
      <x:c r="A25" s="11" t="n"/>
      <x:c r="B25" s="11" t="n"/>
      <x:c r="C25" s="11" t="n"/>
      <x:c r="D25" s="11" t="n"/>
      <x:c r="E25" s="11" t="n"/>
      <x:c r="F25" s="34" t="n"/>
      <x:c r="G25" s="11" t="n"/>
      <x:c r="H25" s="32" t="n"/>
      <x:c r="I25" s="32" t="n"/>
      <x:c r="J25" s="11" t="n"/>
      <x:c r="K25" s="11" t="n"/>
      <x:c r="L25" s="11" t="n"/>
      <x:c r="M25" s="11" t="n"/>
      <x:c r="N25" s="11" t="n"/>
    </x:row>
    <x:row r="26">
      <x:c r="A26" s="11" t="n"/>
      <x:c r="B26" s="11" t="n"/>
      <x:c r="C26" s="11" t="n"/>
      <x:c r="D26" s="11" t="n"/>
      <x:c r="E26" s="11" t="n"/>
      <x:c r="F26" s="34" t="n"/>
      <x:c r="G26" s="11" t="n"/>
      <x:c r="H26" s="32" t="n"/>
      <x:c r="I26" s="32" t="n"/>
      <x:c r="J26" s="11" t="n"/>
      <x:c r="K26" s="11" t="n"/>
      <x:c r="L26" s="11" t="n"/>
      <x:c r="M26" s="11" t="n"/>
      <x:c r="N26" s="11" t="n"/>
    </x:row>
    <x:row r="27">
      <x:c r="A27" s="11" t="n"/>
      <x:c r="B27" s="11" t="n"/>
      <x:c r="C27" s="11" t="n"/>
      <x:c r="D27" s="11" t="n"/>
      <x:c r="E27" s="11" t="n"/>
      <x:c r="F27" s="34" t="n"/>
      <x:c r="G27" s="11" t="n"/>
      <x:c r="H27" s="32" t="n"/>
      <x:c r="I27" s="32" t="n"/>
      <x:c r="J27" s="11" t="n"/>
      <x:c r="K27" s="11" t="n"/>
      <x:c r="L27" s="11" t="n"/>
      <x:c r="M27" s="11" t="n"/>
      <x:c r="N27" s="11" t="n"/>
    </x:row>
    <x:row r="28">
      <x:c r="A28" s="11" t="n"/>
      <x:c r="B28" s="11" t="n"/>
      <x:c r="C28" s="11" t="n"/>
      <x:c r="D28" s="11" t="n"/>
      <x:c r="E28" s="11" t="n"/>
      <x:c r="F28" s="34" t="n"/>
      <x:c r="G28" s="11" t="n"/>
      <x:c r="H28" s="32" t="n"/>
      <x:c r="I28" s="32" t="n"/>
      <x:c r="J28" s="11" t="n"/>
      <x:c r="K28" s="11" t="n"/>
      <x:c r="L28" s="11" t="n"/>
      <x:c r="M28" s="11" t="n"/>
      <x:c r="N28" s="11" t="n"/>
    </x:row>
    <x:row r="29">
      <x:c r="A29" s="11" t="n"/>
      <x:c r="B29" s="11" t="n"/>
      <x:c r="C29" s="11" t="n"/>
      <x:c r="D29" s="11" t="n"/>
      <x:c r="E29" s="11" t="n"/>
      <x:c r="F29" s="34" t="n"/>
      <x:c r="G29" s="11" t="n"/>
      <x:c r="H29" s="32" t="n"/>
      <x:c r="I29" s="32" t="n"/>
      <x:c r="J29" s="11" t="n"/>
      <x:c r="K29" s="11" t="n"/>
      <x:c r="L29" s="11" t="n"/>
      <x:c r="M29" s="11" t="n"/>
      <x:c r="N29" s="11" t="n"/>
    </x:row>
    <x:row r="30">
      <x:c r="A30" s="11" t="n"/>
      <x:c r="B30" s="11" t="n"/>
      <x:c r="C30" s="11" t="n"/>
      <x:c r="D30" s="11" t="n"/>
      <x:c r="E30" s="11" t="n"/>
      <x:c r="F30" s="34" t="n"/>
      <x:c r="G30" s="11" t="n"/>
      <x:c r="H30" s="32" t="n"/>
      <x:c r="I30" s="32" t="n"/>
      <x:c r="J30" s="11" t="n"/>
      <x:c r="K30" s="11" t="n"/>
      <x:c r="L30" s="11" t="n"/>
      <x:c r="M30" s="11" t="n"/>
      <x:c r="N30" s="11" t="n"/>
    </x:row>
    <x:row r="31">
      <x:c r="A31" s="11" t="n"/>
      <x:c r="B31" s="11" t="n"/>
      <x:c r="C31" s="11" t="n"/>
      <x:c r="D31" s="11" t="n"/>
      <x:c r="E31" s="11" t="n"/>
      <x:c r="F31" s="34" t="n"/>
      <x:c r="G31" s="11" t="n"/>
      <x:c r="H31" s="32" t="n"/>
      <x:c r="I31" s="32" t="n"/>
      <x:c r="J31" s="11" t="n"/>
      <x:c r="K31" s="11" t="n"/>
      <x:c r="L31" s="11" t="n"/>
      <x:c r="M31" s="11" t="n"/>
      <x:c r="N31" s="11" t="n"/>
    </x:row>
    <x:row r="32">
      <x:c r="A32" s="11" t="n"/>
      <x:c r="B32" s="11" t="n"/>
      <x:c r="C32" s="11" t="n"/>
      <x:c r="D32" s="11" t="n"/>
      <x:c r="E32" s="11" t="n"/>
      <x:c r="F32" s="34" t="n"/>
      <x:c r="G32" s="11" t="n"/>
      <x:c r="H32" s="32" t="n"/>
      <x:c r="I32" s="32" t="n"/>
      <x:c r="J32" s="11" t="n"/>
      <x:c r="K32" s="11" t="n"/>
      <x:c r="L32" s="11" t="n"/>
      <x:c r="M32" s="11" t="n"/>
      <x:c r="N32" s="11" t="n"/>
    </x:row>
    <x:row r="33">
      <x:c r="A33" s="11" t="n"/>
      <x:c r="B33" s="11" t="n"/>
      <x:c r="C33" s="11" t="n"/>
      <x:c r="D33" s="11" t="n"/>
      <x:c r="E33" s="11" t="n"/>
      <x:c r="F33" s="34" t="n"/>
      <x:c r="G33" s="11" t="n"/>
      <x:c r="H33" s="32" t="n"/>
      <x:c r="I33" s="32" t="n"/>
      <x:c r="J33" s="11" t="n"/>
      <x:c r="K33" s="11" t="n"/>
      <x:c r="L33" s="11" t="n"/>
      <x:c r="M33" s="11" t="n"/>
      <x:c r="N33" s="11" t="n"/>
    </x:row>
    <x:row r="34">
      <x:c r="A34" s="11" t="n"/>
      <x:c r="B34" s="11" t="n"/>
      <x:c r="C34" s="11" t="n"/>
      <x:c r="D34" s="11" t="n"/>
      <x:c r="E34" s="11" t="n"/>
      <x:c r="F34" s="34" t="n"/>
      <x:c r="G34" s="11" t="n"/>
      <x:c r="H34" s="32" t="n"/>
      <x:c r="I34" s="32" t="n"/>
      <x:c r="J34" s="11" t="n"/>
      <x:c r="K34" s="11" t="n"/>
      <x:c r="L34" s="11" t="n"/>
      <x:c r="M34" s="11" t="n"/>
      <x:c r="N34" s="11" t="n"/>
    </x:row>
    <x:row r="35">
      <x:c r="A35" s="11" t="n"/>
      <x:c r="B35" s="11" t="n"/>
      <x:c r="C35" s="11" t="n"/>
      <x:c r="D35" s="11" t="n"/>
      <x:c r="E35" s="11" t="n"/>
      <x:c r="F35" s="34" t="n"/>
      <x:c r="G35" s="11" t="n"/>
      <x:c r="H35" s="32" t="n"/>
      <x:c r="I35" s="32" t="n"/>
      <x:c r="J35" s="11" t="n"/>
      <x:c r="K35" s="11" t="n"/>
      <x:c r="L35" s="11" t="n"/>
      <x:c r="M35" s="11" t="n"/>
      <x:c r="N35" s="11" t="n"/>
    </x:row>
    <x:row r="36">
      <x:c r="A36" s="11" t="n"/>
      <x:c r="B36" s="11" t="n"/>
      <x:c r="C36" s="11" t="n"/>
      <x:c r="D36" s="11" t="n"/>
      <x:c r="E36" s="11" t="n"/>
      <x:c r="F36" s="34" t="n"/>
      <x:c r="G36" s="11" t="n"/>
      <x:c r="H36" s="32" t="n"/>
      <x:c r="I36" s="32" t="n"/>
      <x:c r="J36" s="11" t="n"/>
      <x:c r="K36" s="11" t="n"/>
      <x:c r="L36" s="11" t="n"/>
      <x:c r="M36" s="11" t="n"/>
      <x:c r="N36" s="11" t="n"/>
    </x:row>
    <x:row r="37">
      <x:c r="A37" s="11" t="n"/>
      <x:c r="B37" s="11" t="n"/>
      <x:c r="C37" s="11" t="n"/>
      <x:c r="D37" s="11" t="n"/>
      <x:c r="E37" s="11" t="n"/>
      <x:c r="F37" s="34" t="n"/>
      <x:c r="G37" s="11" t="n"/>
      <x:c r="H37" s="32" t="n"/>
      <x:c r="I37" s="32" t="n"/>
      <x:c r="J37" s="11" t="n"/>
      <x:c r="K37" s="11" t="n"/>
      <x:c r="L37" s="11" t="n"/>
      <x:c r="M37" s="11" t="n"/>
      <x:c r="N37" s="11" t="n"/>
    </x:row>
    <x:row r="38">
      <x:c r="A38" s="11" t="n"/>
      <x:c r="B38" s="11" t="n"/>
      <x:c r="C38" s="11" t="n"/>
      <x:c r="D38" s="11" t="n"/>
      <x:c r="E38" s="11" t="n"/>
      <x:c r="F38" s="34" t="n"/>
      <x:c r="G38" s="11" t="n"/>
      <x:c r="H38" s="32" t="n"/>
      <x:c r="I38" s="32" t="n"/>
      <x:c r="J38" s="11" t="n"/>
      <x:c r="K38" s="11" t="n"/>
      <x:c r="L38" s="11" t="n"/>
      <x:c r="M38" s="11" t="n"/>
      <x:c r="N38" s="11" t="n"/>
    </x:row>
    <x:row r="39">
      <x:c r="A39" s="11" t="n"/>
      <x:c r="B39" s="11" t="n"/>
      <x:c r="C39" s="11" t="n"/>
      <x:c r="D39" s="11" t="n"/>
      <x:c r="E39" s="11" t="n"/>
      <x:c r="F39" s="34" t="n"/>
      <x:c r="G39" s="11" t="n"/>
      <x:c r="H39" s="32" t="n"/>
      <x:c r="I39" s="32" t="n"/>
      <x:c r="J39" s="11" t="n"/>
      <x:c r="K39" s="11" t="n"/>
      <x:c r="L39" s="11" t="n"/>
      <x:c r="M39" s="11" t="n"/>
      <x:c r="N39" s="11" t="n"/>
    </x:row>
    <x:row r="40">
      <x:c r="A40" s="11" t="n"/>
      <x:c r="B40" s="11" t="n"/>
      <x:c r="C40" s="11" t="n"/>
      <x:c r="D40" s="11" t="n"/>
      <x:c r="E40" s="11" t="n"/>
      <x:c r="F40" s="34" t="n"/>
      <x:c r="G40" s="11" t="n"/>
      <x:c r="H40" s="32" t="n"/>
      <x:c r="I40" s="32" t="n"/>
      <x:c r="J40" s="11" t="n"/>
      <x:c r="K40" s="11" t="n"/>
      <x:c r="L40" s="11" t="n"/>
      <x:c r="M40" s="11" t="n"/>
      <x:c r="N40" s="11" t="n"/>
    </x:row>
    <x:row r="41">
      <x:c r="A41" s="11" t="n"/>
      <x:c r="B41" s="11" t="n"/>
      <x:c r="C41" s="11" t="n"/>
      <x:c r="D41" s="11" t="n"/>
      <x:c r="E41" s="11" t="n"/>
      <x:c r="F41" s="34" t="n"/>
      <x:c r="G41" s="11" t="n"/>
      <x:c r="H41" s="32" t="n"/>
      <x:c r="I41" s="32" t="n"/>
      <x:c r="J41" s="11" t="n"/>
      <x:c r="K41" s="11" t="n"/>
      <x:c r="L41" s="11" t="n"/>
      <x:c r="M41" s="11" t="n"/>
      <x:c r="N41" s="11" t="n"/>
    </x:row>
    <x:row r="42">
      <x:c r="A42" s="11" t="n"/>
      <x:c r="B42" s="11" t="n"/>
      <x:c r="C42" s="11" t="n"/>
      <x:c r="D42" s="11" t="n"/>
      <x:c r="E42" s="11" t="n"/>
      <x:c r="F42" s="34" t="n"/>
      <x:c r="G42" s="11" t="n"/>
      <x:c r="H42" s="32" t="n"/>
      <x:c r="I42" s="32" t="n"/>
      <x:c r="J42" s="11" t="n"/>
      <x:c r="K42" s="11" t="n"/>
      <x:c r="L42" s="11" t="n"/>
      <x:c r="M42" s="11" t="n"/>
      <x:c r="N42" s="11" t="n"/>
    </x:row>
    <x:row r="43">
      <x:c r="A43" s="11" t="n"/>
      <x:c r="B43" s="11" t="n"/>
      <x:c r="C43" s="11" t="n"/>
      <x:c r="D43" s="11" t="n"/>
      <x:c r="E43" s="11" t="n"/>
      <x:c r="F43" s="34" t="n"/>
      <x:c r="G43" s="11" t="n"/>
      <x:c r="H43" s="32" t="n"/>
      <x:c r="I43" s="32" t="n"/>
      <x:c r="J43" s="11" t="n"/>
      <x:c r="K43" s="11" t="n"/>
      <x:c r="L43" s="11" t="n"/>
      <x:c r="M43" s="11" t="n"/>
      <x:c r="N43" s="11" t="n"/>
    </x:row>
    <x:row r="44">
      <x:c r="A44" s="11" t="n"/>
      <x:c r="B44" s="11" t="n"/>
      <x:c r="C44" s="11" t="n"/>
      <x:c r="D44" s="11" t="n"/>
      <x:c r="E44" s="11" t="n"/>
      <x:c r="F44" s="34" t="n"/>
      <x:c r="G44" s="11" t="n"/>
      <x:c r="H44" s="32" t="n"/>
      <x:c r="I44" s="32" t="n"/>
      <x:c r="J44" s="11" t="n"/>
      <x:c r="K44" s="11" t="n"/>
      <x:c r="L44" s="11" t="n"/>
      <x:c r="M44" s="11" t="n"/>
      <x:c r="N44" s="11" t="n"/>
    </x:row>
    <x:row r="45">
      <x:c r="A45" s="11" t="n"/>
      <x:c r="B45" s="11" t="n"/>
      <x:c r="C45" s="11" t="n"/>
      <x:c r="D45" s="11" t="n"/>
      <x:c r="E45" s="11" t="n"/>
      <x:c r="F45" s="34" t="n"/>
      <x:c r="G45" s="11" t="n"/>
      <x:c r="H45" s="32" t="n"/>
      <x:c r="I45" s="32" t="n"/>
      <x:c r="J45" s="11" t="n"/>
      <x:c r="K45" s="11" t="n"/>
      <x:c r="L45" s="11" t="n"/>
      <x:c r="M45" s="11" t="n"/>
      <x:c r="N45" s="11" t="n"/>
    </x:row>
    <x:row r="46">
      <x:c r="A46" s="11" t="n"/>
      <x:c r="B46" s="11" t="n"/>
      <x:c r="C46" s="11" t="n"/>
      <x:c r="D46" s="11" t="n"/>
      <x:c r="E46" s="11" t="n"/>
      <x:c r="F46" s="34" t="n"/>
      <x:c r="G46" s="11" t="n"/>
      <x:c r="H46" s="32" t="n"/>
      <x:c r="I46" s="32" t="n"/>
      <x:c r="J46" s="11" t="n"/>
      <x:c r="K46" s="11" t="n"/>
      <x:c r="L46" s="11" t="n"/>
      <x:c r="M46" s="11" t="n"/>
      <x:c r="N46" s="11" t="n"/>
    </x:row>
    <x:row r="47">
      <x:c r="A47" s="11" t="n"/>
      <x:c r="B47" s="11" t="n"/>
      <x:c r="C47" s="11" t="n"/>
      <x:c r="D47" s="11" t="n"/>
      <x:c r="E47" s="11" t="n"/>
      <x:c r="F47" s="34" t="n"/>
      <x:c r="G47" s="11" t="n"/>
      <x:c r="H47" s="32" t="n"/>
      <x:c r="I47" s="32" t="n"/>
      <x:c r="J47" s="11" t="n"/>
      <x:c r="K47" s="11" t="n"/>
      <x:c r="L47" s="11" t="n"/>
      <x:c r="M47" s="11" t="n"/>
      <x:c r="N47" s="11" t="n"/>
    </x:row>
    <x:row r="48">
      <x:c r="A48" s="11" t="n"/>
      <x:c r="B48" s="11" t="n"/>
      <x:c r="C48" s="11" t="n"/>
      <x:c r="D48" s="11" t="n"/>
      <x:c r="E48" s="11" t="n"/>
      <x:c r="F48" s="34" t="n"/>
      <x:c r="G48" s="11" t="n"/>
      <x:c r="H48" s="32" t="n"/>
      <x:c r="I48" s="32" t="n"/>
      <x:c r="J48" s="11" t="n"/>
      <x:c r="K48" s="11" t="n"/>
      <x:c r="L48" s="11" t="n"/>
      <x:c r="M48" s="11" t="n"/>
      <x:c r="N48" s="11" t="n"/>
    </x:row>
    <x:row r="49">
      <x:c r="A49" s="11" t="n"/>
      <x:c r="B49" s="11" t="n"/>
      <x:c r="C49" s="11" t="n"/>
      <x:c r="D49" s="11" t="n"/>
      <x:c r="E49" s="11" t="n"/>
      <x:c r="F49" s="34" t="n"/>
      <x:c r="G49" s="11" t="n"/>
      <x:c r="H49" s="32" t="n"/>
      <x:c r="I49" s="32" t="n"/>
      <x:c r="J49" s="11" t="n"/>
      <x:c r="K49" s="11" t="n"/>
      <x:c r="L49" s="11" t="n"/>
      <x:c r="M49" s="11" t="n"/>
      <x:c r="N49" s="11" t="n"/>
    </x:row>
    <x:row r="50">
      <x:c r="A50" s="11" t="n"/>
      <x:c r="B50" s="11" t="n"/>
      <x:c r="C50" s="11" t="n"/>
      <x:c r="D50" s="11" t="n"/>
      <x:c r="E50" s="11" t="n"/>
      <x:c r="F50" s="34" t="n"/>
      <x:c r="G50" s="11" t="n"/>
      <x:c r="H50" s="32" t="n"/>
      <x:c r="I50" s="32" t="n"/>
      <x:c r="J50" s="11" t="n"/>
      <x:c r="K50" s="11" t="n"/>
      <x:c r="L50" s="11" t="n"/>
      <x:c r="M50" s="11" t="n"/>
      <x:c r="N50" s="11" t="n"/>
    </x:row>
    <x:row r="51">
      <x:c r="A51" s="11" t="n"/>
      <x:c r="B51" s="11" t="n"/>
      <x:c r="C51" s="11" t="n"/>
      <x:c r="D51" s="11" t="n"/>
      <x:c r="E51" s="11" t="n"/>
      <x:c r="F51" s="34" t="n"/>
      <x:c r="G51" s="11" t="n"/>
      <x:c r="H51" s="32" t="n"/>
      <x:c r="I51" s="32" t="n"/>
      <x:c r="J51" s="11" t="n"/>
      <x:c r="K51" s="11" t="n"/>
      <x:c r="L51" s="11" t="n"/>
      <x:c r="M51" s="11" t="n"/>
      <x:c r="N51" s="11" t="n"/>
    </x:row>
    <x:row r="52">
      <x:c r="A52" s="11" t="n"/>
      <x:c r="B52" s="11" t="n"/>
      <x:c r="C52" s="11" t="n"/>
      <x:c r="D52" s="11" t="n"/>
      <x:c r="E52" s="11" t="n"/>
      <x:c r="F52" s="34" t="n"/>
      <x:c r="G52" s="11" t="n"/>
      <x:c r="H52" s="32" t="n"/>
      <x:c r="I52" s="32" t="n"/>
      <x:c r="J52" s="11" t="n"/>
      <x:c r="K52" s="11" t="n"/>
      <x:c r="L52" s="11" t="n"/>
      <x:c r="M52" s="11" t="n"/>
      <x:c r="N52" s="11" t="n"/>
    </x:row>
    <x:row r="53">
      <x:c r="A53" s="11" t="n"/>
      <x:c r="B53" s="11" t="n"/>
      <x:c r="C53" s="11" t="n"/>
      <x:c r="D53" s="11" t="n"/>
      <x:c r="E53" s="11" t="n"/>
      <x:c r="F53" s="34" t="n"/>
      <x:c r="G53" s="11" t="n"/>
      <x:c r="H53" s="32" t="n"/>
      <x:c r="I53" s="32" t="n"/>
      <x:c r="J53" s="11" t="n"/>
      <x:c r="K53" s="11" t="n"/>
      <x:c r="L53" s="11" t="n"/>
      <x:c r="M53" s="11" t="n"/>
      <x:c r="N53" s="11" t="n"/>
    </x:row>
    <x:row r="54">
      <x:c r="A54" s="11" t="n"/>
      <x:c r="B54" s="11" t="n"/>
      <x:c r="C54" s="11" t="n"/>
      <x:c r="D54" s="11" t="n"/>
      <x:c r="E54" s="11" t="n"/>
      <x:c r="F54" s="34" t="n"/>
      <x:c r="G54" s="11" t="n"/>
      <x:c r="H54" s="32" t="n"/>
      <x:c r="I54" s="32" t="n"/>
      <x:c r="J54" s="11" t="n"/>
      <x:c r="K54" s="11" t="n"/>
      <x:c r="L54" s="11" t="n"/>
      <x:c r="M54" s="11" t="n"/>
      <x:c r="N54" s="11" t="n"/>
    </x:row>
    <x:row r="55">
      <x:c r="A55" s="11" t="n"/>
      <x:c r="B55" s="11" t="n"/>
      <x:c r="C55" s="11" t="n"/>
      <x:c r="D55" s="11" t="n"/>
      <x:c r="E55" s="11" t="n"/>
      <x:c r="F55" s="34" t="n"/>
      <x:c r="G55" s="11" t="n"/>
      <x:c r="H55" s="32" t="n"/>
      <x:c r="I55" s="32" t="n"/>
      <x:c r="J55" s="11" t="n"/>
      <x:c r="K55" s="11" t="n"/>
      <x:c r="L55" s="11" t="n"/>
      <x:c r="M55" s="11" t="n"/>
      <x:c r="N55" s="11" t="n"/>
    </x:row>
    <x:row r="56">
      <x:c r="A56" s="11" t="n"/>
      <x:c r="B56" s="11" t="n"/>
      <x:c r="C56" s="11" t="n"/>
      <x:c r="D56" s="11" t="n"/>
      <x:c r="E56" s="11" t="n"/>
      <x:c r="F56" s="34" t="n"/>
      <x:c r="G56" s="11" t="n"/>
      <x:c r="H56" s="32" t="n"/>
      <x:c r="I56" s="32" t="n"/>
      <x:c r="J56" s="11" t="n"/>
      <x:c r="K56" s="11" t="n"/>
      <x:c r="L56" s="11" t="n"/>
      <x:c r="M56" s="11" t="n"/>
      <x:c r="N56" s="11" t="n"/>
    </x:row>
    <x:row r="57">
      <x:c r="A57" s="11" t="n"/>
      <x:c r="B57" s="11" t="n"/>
      <x:c r="C57" s="11" t="n"/>
      <x:c r="D57" s="11" t="n"/>
      <x:c r="E57" s="11" t="n"/>
      <x:c r="F57" s="34" t="n"/>
      <x:c r="G57" s="11" t="n"/>
      <x:c r="H57" s="32" t="n"/>
      <x:c r="I57" s="32" t="n"/>
      <x:c r="J57" s="11" t="n"/>
      <x:c r="K57" s="11" t="n"/>
      <x:c r="L57" s="11" t="n"/>
      <x:c r="M57" s="11" t="n"/>
      <x:c r="N57" s="11" t="n"/>
    </x:row>
    <x:row r="58">
      <x:c r="A58" s="11" t="n"/>
      <x:c r="B58" s="11" t="n"/>
      <x:c r="C58" s="11" t="n"/>
      <x:c r="D58" s="11" t="n"/>
      <x:c r="E58" s="11" t="n"/>
      <x:c r="F58" s="34" t="n"/>
      <x:c r="G58" s="11" t="n"/>
      <x:c r="H58" s="32" t="n"/>
      <x:c r="I58" s="32" t="n"/>
      <x:c r="J58" s="11" t="n"/>
      <x:c r="K58" s="11" t="n"/>
      <x:c r="L58" s="11" t="n"/>
      <x:c r="M58" s="11" t="n"/>
      <x:c r="N58" s="11" t="n"/>
    </x:row>
    <x:row r="59">
      <x:c r="A59" s="11" t="n"/>
      <x:c r="B59" s="11" t="n"/>
      <x:c r="C59" s="11" t="n"/>
      <x:c r="D59" s="11" t="n"/>
      <x:c r="E59" s="11" t="n"/>
      <x:c r="F59" s="34" t="n"/>
      <x:c r="G59" s="11" t="n"/>
      <x:c r="H59" s="32" t="n"/>
      <x:c r="I59" s="32" t="n"/>
      <x:c r="J59" s="11" t="n"/>
      <x:c r="K59" s="11" t="n"/>
      <x:c r="L59" s="11" t="n"/>
      <x:c r="M59" s="11" t="n"/>
      <x:c r="N59" s="11" t="n"/>
    </x:row>
    <x:row r="60">
      <x:c r="A60" s="11" t="n"/>
      <x:c r="B60" s="11" t="n"/>
      <x:c r="C60" s="11" t="n"/>
      <x:c r="D60" s="11" t="n"/>
      <x:c r="E60" s="11" t="n"/>
      <x:c r="F60" s="34" t="n"/>
      <x:c r="G60" s="11" t="n"/>
      <x:c r="H60" s="32" t="n"/>
      <x:c r="I60" s="32" t="n"/>
      <x:c r="J60" s="11" t="n"/>
      <x:c r="K60" s="11" t="n"/>
      <x:c r="L60" s="11" t="n"/>
      <x:c r="M60" s="11" t="n"/>
      <x:c r="N60" s="11" t="n"/>
    </x:row>
    <x:row r="61">
      <x:c r="A61" s="11" t="n"/>
      <x:c r="B61" s="11" t="n"/>
      <x:c r="C61" s="11" t="n"/>
      <x:c r="D61" s="11" t="n"/>
      <x:c r="E61" s="11" t="n"/>
      <x:c r="F61" s="34" t="n"/>
      <x:c r="G61" s="11" t="n"/>
      <x:c r="H61" s="32" t="n"/>
      <x:c r="I61" s="32" t="n"/>
      <x:c r="J61" s="11" t="n"/>
      <x:c r="K61" s="11" t="n"/>
      <x:c r="L61" s="11" t="n"/>
      <x:c r="M61" s="11" t="n"/>
      <x:c r="N61" s="11" t="n"/>
    </x:row>
    <x:row r="62">
      <x:c r="A62" s="11" t="n"/>
      <x:c r="B62" s="11" t="n"/>
      <x:c r="C62" s="11" t="n"/>
      <x:c r="D62" s="11" t="n"/>
      <x:c r="E62" s="11" t="n"/>
      <x:c r="F62" s="34" t="n"/>
      <x:c r="G62" s="11" t="n"/>
      <x:c r="H62" s="32" t="n"/>
      <x:c r="I62" s="32" t="n"/>
      <x:c r="J62" s="11" t="n"/>
      <x:c r="K62" s="11" t="n"/>
      <x:c r="L62" s="11" t="n"/>
      <x:c r="M62" s="11" t="n"/>
      <x:c r="N62" s="11" t="n"/>
    </x:row>
    <x:row r="63">
      <x:c r="A63" s="11" t="n"/>
      <x:c r="B63" s="11" t="n"/>
      <x:c r="C63" s="11" t="n"/>
      <x:c r="D63" s="11" t="n"/>
      <x:c r="E63" s="11" t="n"/>
      <x:c r="F63" s="34" t="n"/>
      <x:c r="G63" s="11" t="n"/>
      <x:c r="H63" s="32" t="n"/>
      <x:c r="I63" s="32" t="n"/>
      <x:c r="J63" s="11" t="n"/>
      <x:c r="K63" s="11" t="n"/>
      <x:c r="L63" s="11" t="n"/>
      <x:c r="M63" s="11" t="n"/>
      <x:c r="N63" s="11" t="n"/>
    </x:row>
    <x:row r="64">
      <x:c r="A64" s="11" t="n"/>
      <x:c r="B64" s="11" t="n"/>
      <x:c r="C64" s="11" t="n"/>
      <x:c r="D64" s="11" t="n"/>
      <x:c r="E64" s="11" t="n"/>
      <x:c r="F64" s="34" t="n"/>
      <x:c r="G64" s="11" t="n"/>
      <x:c r="H64" s="32" t="n"/>
      <x:c r="I64" s="32" t="n"/>
      <x:c r="J64" s="11" t="n"/>
      <x:c r="K64" s="11" t="n"/>
      <x:c r="L64" s="11" t="n"/>
      <x:c r="M64" s="11" t="n"/>
      <x:c r="N64" s="11" t="n"/>
    </x:row>
    <x:row r="65">
      <x:c r="A65" s="11" t="n"/>
      <x:c r="B65" s="11" t="n"/>
      <x:c r="C65" s="11" t="n"/>
      <x:c r="D65" s="11" t="n"/>
      <x:c r="E65" s="11" t="n"/>
      <x:c r="F65" s="34" t="n"/>
      <x:c r="G65" s="11" t="n"/>
      <x:c r="H65" s="32" t="n"/>
      <x:c r="I65" s="32" t="n"/>
      <x:c r="J65" s="11" t="n"/>
      <x:c r="K65" s="11" t="n"/>
      <x:c r="L65" s="11" t="n"/>
      <x:c r="M65" s="11" t="n"/>
      <x:c r="N65" s="11" t="n"/>
    </x:row>
    <x:row r="66">
      <x:c r="A66" s="11" t="n"/>
      <x:c r="B66" s="11" t="n"/>
      <x:c r="C66" s="11" t="n"/>
      <x:c r="D66" s="11" t="n"/>
      <x:c r="E66" s="11" t="n"/>
      <x:c r="F66" s="34" t="n"/>
      <x:c r="G66" s="11" t="n"/>
      <x:c r="H66" s="32" t="n"/>
      <x:c r="I66" s="32" t="n"/>
      <x:c r="J66" s="11" t="n"/>
      <x:c r="K66" s="11" t="n"/>
      <x:c r="L66" s="11" t="n"/>
      <x:c r="M66" s="11" t="n"/>
      <x:c r="N66" s="11" t="n"/>
    </x:row>
    <x:row r="67">
      <x:c r="A67" s="11" t="n"/>
      <x:c r="B67" s="11" t="n"/>
      <x:c r="C67" s="11" t="n"/>
      <x:c r="D67" s="11" t="n"/>
      <x:c r="E67" s="11" t="n"/>
      <x:c r="F67" s="34" t="n"/>
      <x:c r="G67" s="11" t="n"/>
      <x:c r="H67" s="32" t="n"/>
      <x:c r="I67" s="32" t="n"/>
      <x:c r="J67" s="11" t="n"/>
      <x:c r="K67" s="11" t="n"/>
      <x:c r="L67" s="11" t="n"/>
      <x:c r="M67" s="11" t="n"/>
      <x:c r="N67" s="11" t="n"/>
    </x:row>
    <x:row r="68">
      <x:c r="A68" s="11" t="n"/>
      <x:c r="B68" s="11" t="n"/>
      <x:c r="C68" s="11" t="n"/>
      <x:c r="D68" s="11" t="n"/>
      <x:c r="E68" s="11" t="n"/>
      <x:c r="F68" s="34" t="n"/>
      <x:c r="G68" s="11" t="n"/>
      <x:c r="H68" s="32" t="n"/>
      <x:c r="I68" s="32" t="n"/>
      <x:c r="J68" s="11" t="n"/>
      <x:c r="K68" s="11" t="n"/>
      <x:c r="L68" s="11" t="n"/>
      <x:c r="M68" s="11" t="n"/>
      <x:c r="N68" s="11" t="n"/>
    </x:row>
    <x:row r="69">
      <x:c r="A69" s="11" t="n"/>
      <x:c r="B69" s="11" t="n"/>
      <x:c r="C69" s="11" t="n"/>
      <x:c r="D69" s="11" t="n"/>
      <x:c r="E69" s="11" t="n"/>
      <x:c r="F69" s="34" t="n"/>
      <x:c r="G69" s="11" t="n"/>
      <x:c r="H69" s="32" t="n"/>
      <x:c r="I69" s="32" t="n"/>
      <x:c r="J69" s="11" t="n"/>
      <x:c r="K69" s="11" t="n"/>
      <x:c r="L69" s="11" t="n"/>
      <x:c r="M69" s="11" t="n"/>
      <x:c r="N69" s="11" t="n"/>
    </x:row>
    <x:row r="70">
      <x:c r="A70" s="11" t="n"/>
      <x:c r="B70" s="11" t="n"/>
      <x:c r="C70" s="11" t="n"/>
      <x:c r="D70" s="11" t="n"/>
      <x:c r="E70" s="11" t="n"/>
      <x:c r="F70" s="34" t="n"/>
      <x:c r="G70" s="11" t="n"/>
      <x:c r="H70" s="32" t="n"/>
      <x:c r="I70" s="32" t="n"/>
      <x:c r="J70" s="11" t="n"/>
      <x:c r="K70" s="11" t="n"/>
      <x:c r="L70" s="11" t="n"/>
      <x:c r="M70" s="11" t="n"/>
      <x:c r="N70" s="11" t="n"/>
    </x:row>
    <x:row r="71">
      <x:c r="A71" s="11" t="n"/>
      <x:c r="B71" s="11" t="n"/>
      <x:c r="C71" s="11" t="n"/>
      <x:c r="D71" s="11" t="n"/>
      <x:c r="E71" s="11" t="n"/>
      <x:c r="F71" s="34" t="n"/>
      <x:c r="G71" s="11" t="n"/>
      <x:c r="H71" s="32" t="n"/>
      <x:c r="I71" s="32" t="n"/>
      <x:c r="J71" s="11" t="n"/>
      <x:c r="K71" s="11" t="n"/>
      <x:c r="L71" s="11" t="n"/>
      <x:c r="M71" s="11" t="n"/>
      <x:c r="N71" s="11" t="n"/>
    </x:row>
    <x:row r="72">
      <x:c r="A72" s="11" t="n"/>
      <x:c r="B72" s="11" t="n"/>
      <x:c r="C72" s="11" t="n"/>
      <x:c r="D72" s="11" t="n"/>
      <x:c r="E72" s="11" t="n"/>
      <x:c r="F72" s="34" t="n"/>
      <x:c r="G72" s="11" t="n"/>
      <x:c r="H72" s="32" t="n"/>
      <x:c r="I72" s="32" t="n"/>
      <x:c r="J72" s="11" t="n"/>
      <x:c r="K72" s="11" t="n"/>
      <x:c r="L72" s="11" t="n"/>
      <x:c r="M72" s="11" t="n"/>
      <x:c r="N72" s="11" t="n"/>
    </x:row>
    <x:row r="73">
      <x:c r="A73" s="11" t="n"/>
      <x:c r="B73" s="11" t="n"/>
      <x:c r="C73" s="11" t="n"/>
      <x:c r="D73" s="11" t="n"/>
      <x:c r="E73" s="11" t="n"/>
      <x:c r="F73" s="34" t="n"/>
      <x:c r="G73" s="11" t="n"/>
      <x:c r="H73" s="32" t="n"/>
      <x:c r="I73" s="32" t="n"/>
      <x:c r="J73" s="11" t="n"/>
      <x:c r="K73" s="11" t="n"/>
      <x:c r="L73" s="11" t="n"/>
      <x:c r="M73" s="11" t="n"/>
      <x:c r="N73" s="11" t="n"/>
    </x:row>
    <x:row r="74">
      <x:c r="A74" s="11" t="n"/>
      <x:c r="B74" s="11" t="n"/>
      <x:c r="C74" s="11" t="n"/>
      <x:c r="D74" s="11" t="n"/>
      <x:c r="E74" s="11" t="n"/>
      <x:c r="F74" s="34" t="n"/>
      <x:c r="G74" s="11" t="n"/>
      <x:c r="H74" s="32" t="n"/>
      <x:c r="I74" s="32" t="n"/>
      <x:c r="J74" s="11" t="n"/>
      <x:c r="K74" s="11" t="n"/>
      <x:c r="L74" s="11" t="n"/>
      <x:c r="M74" s="11" t="n"/>
      <x:c r="N74" s="11" t="n"/>
    </x:row>
    <x:row r="75">
      <x:c r="A75" s="11" t="n"/>
      <x:c r="B75" s="11" t="n"/>
      <x:c r="C75" s="11" t="n"/>
      <x:c r="D75" s="11" t="n"/>
      <x:c r="E75" s="11" t="n"/>
      <x:c r="F75" s="34" t="n"/>
      <x:c r="G75" s="11" t="n"/>
      <x:c r="H75" s="32" t="n"/>
      <x:c r="I75" s="32" t="n"/>
      <x:c r="J75" s="11" t="n"/>
      <x:c r="K75" s="11" t="n"/>
      <x:c r="L75" s="11" t="n"/>
      <x:c r="M75" s="11" t="n"/>
      <x:c r="N75" s="11" t="n"/>
    </x:row>
    <x:row r="76">
      <x:c r="A76" s="11" t="n"/>
      <x:c r="B76" s="11" t="n"/>
      <x:c r="C76" s="11" t="n"/>
      <x:c r="D76" s="11" t="n"/>
      <x:c r="E76" s="11" t="n"/>
      <x:c r="F76" s="34" t="n"/>
      <x:c r="G76" s="11" t="n"/>
      <x:c r="H76" s="32" t="n"/>
      <x:c r="I76" s="32" t="n"/>
      <x:c r="J76" s="11" t="n"/>
      <x:c r="K76" s="11" t="n"/>
      <x:c r="L76" s="11" t="n"/>
      <x:c r="M76" s="11" t="n"/>
      <x:c r="N76" s="11" t="n"/>
    </x:row>
    <x:row r="77">
      <x:c r="A77" s="11" t="n"/>
      <x:c r="B77" s="11" t="n"/>
      <x:c r="C77" s="11" t="n"/>
      <x:c r="D77" s="11" t="n"/>
      <x:c r="E77" s="11" t="n"/>
      <x:c r="F77" s="34" t="n"/>
      <x:c r="G77" s="11" t="n"/>
      <x:c r="H77" s="32" t="n"/>
      <x:c r="I77" s="32" t="n"/>
      <x:c r="J77" s="11" t="n"/>
      <x:c r="K77" s="11" t="n"/>
      <x:c r="L77" s="11" t="n"/>
      <x:c r="M77" s="11" t="n"/>
      <x:c r="N77" s="11" t="n"/>
    </x:row>
    <x:row r="78">
      <x:c r="A78" s="11" t="n"/>
      <x:c r="B78" s="11" t="n"/>
      <x:c r="C78" s="11" t="n"/>
      <x:c r="D78" s="11" t="n"/>
      <x:c r="E78" s="11" t="n"/>
      <x:c r="F78" s="34" t="n"/>
      <x:c r="G78" s="11" t="n"/>
      <x:c r="H78" s="32" t="n"/>
      <x:c r="I78" s="32" t="n"/>
      <x:c r="J78" s="11" t="n"/>
      <x:c r="K78" s="11" t="n"/>
      <x:c r="L78" s="11" t="n"/>
      <x:c r="M78" s="11" t="n"/>
      <x:c r="N78" s="11" t="n"/>
    </x:row>
    <x:row r="79">
      <x:c r="A79" s="11" t="n"/>
      <x:c r="B79" s="11" t="n"/>
      <x:c r="C79" s="11" t="n"/>
      <x:c r="D79" s="11" t="n"/>
      <x:c r="E79" s="11" t="n"/>
      <x:c r="F79" s="34" t="n"/>
      <x:c r="G79" s="11" t="n"/>
      <x:c r="H79" s="32" t="n"/>
      <x:c r="I79" s="32" t="n"/>
      <x:c r="J79" s="11" t="n"/>
      <x:c r="K79" s="11" t="n"/>
      <x:c r="L79" s="11" t="n"/>
      <x:c r="M79" s="11" t="n"/>
      <x:c r="N79" s="11" t="n"/>
    </x:row>
    <x:row r="80">
      <x:c r="A80" s="11" t="n"/>
      <x:c r="B80" s="11" t="n"/>
      <x:c r="C80" s="11" t="n"/>
      <x:c r="D80" s="11" t="n"/>
      <x:c r="E80" s="11" t="n"/>
      <x:c r="F80" s="34" t="n"/>
      <x:c r="G80" s="11" t="n"/>
      <x:c r="H80" s="32" t="n"/>
      <x:c r="I80" s="32" t="n"/>
      <x:c r="J80" s="11" t="n"/>
      <x:c r="K80" s="11" t="n"/>
      <x:c r="L80" s="11" t="n"/>
      <x:c r="M80" s="11" t="n"/>
      <x:c r="N80" s="11" t="n"/>
    </x:row>
    <x:row r="81">
      <x:c r="A81" s="11" t="n"/>
      <x:c r="B81" s="11" t="n"/>
      <x:c r="C81" s="11" t="n"/>
      <x:c r="D81" s="11" t="n"/>
      <x:c r="E81" s="11" t="n"/>
      <x:c r="F81" s="34" t="n"/>
      <x:c r="G81" s="11" t="n"/>
      <x:c r="H81" s="32" t="n"/>
      <x:c r="I81" s="32" t="n"/>
      <x:c r="J81" s="11" t="n"/>
      <x:c r="K81" s="11" t="n"/>
      <x:c r="L81" s="11" t="n"/>
      <x:c r="M81" s="11" t="n"/>
      <x:c r="N81" s="11" t="n"/>
    </x:row>
    <x:row r="82">
      <x:c r="A82" s="11" t="n"/>
      <x:c r="B82" s="11" t="n"/>
      <x:c r="C82" s="11" t="n"/>
      <x:c r="D82" s="11" t="n"/>
      <x:c r="E82" s="11" t="n"/>
      <x:c r="F82" s="34" t="n"/>
      <x:c r="G82" s="11" t="n"/>
      <x:c r="H82" s="32" t="n"/>
      <x:c r="I82" s="32" t="n"/>
      <x:c r="J82" s="11" t="n"/>
      <x:c r="K82" s="11" t="n"/>
      <x:c r="L82" s="11" t="n"/>
      <x:c r="M82" s="11" t="n"/>
      <x:c r="N82" s="11" t="n"/>
    </x:row>
    <x:row r="83">
      <x:c r="A83" s="11" t="n"/>
      <x:c r="B83" s="11" t="n"/>
      <x:c r="C83" s="11" t="n"/>
      <x:c r="D83" s="11" t="n"/>
      <x:c r="E83" s="11" t="n"/>
      <x:c r="F83" s="34" t="n"/>
      <x:c r="G83" s="11" t="n"/>
      <x:c r="H83" s="32" t="n"/>
      <x:c r="I83" s="32" t="n"/>
      <x:c r="J83" s="11" t="n"/>
      <x:c r="K83" s="11" t="n"/>
      <x:c r="L83" s="11" t="n"/>
      <x:c r="M83" s="11" t="n"/>
      <x:c r="N83" s="11" t="n"/>
    </x:row>
    <x:row r="84">
      <x:c r="A84" s="11" t="n"/>
      <x:c r="B84" s="11" t="n"/>
      <x:c r="C84" s="11" t="n"/>
      <x:c r="D84" s="11" t="n"/>
      <x:c r="E84" s="11" t="n"/>
      <x:c r="F84" s="34" t="n"/>
      <x:c r="G84" s="11" t="n"/>
      <x:c r="H84" s="32" t="n"/>
      <x:c r="I84" s="32" t="n"/>
      <x:c r="J84" s="11" t="n"/>
      <x:c r="K84" s="11" t="n"/>
      <x:c r="L84" s="11" t="n"/>
      <x:c r="M84" s="11" t="n"/>
      <x:c r="N84" s="11" t="n"/>
    </x:row>
    <x:row r="85">
      <x:c r="A85" s="11" t="n"/>
      <x:c r="B85" s="11" t="n"/>
      <x:c r="C85" s="11" t="n"/>
      <x:c r="D85" s="11" t="n"/>
      <x:c r="E85" s="11" t="n"/>
      <x:c r="F85" s="34" t="n"/>
      <x:c r="G85" s="11" t="n"/>
      <x:c r="H85" s="32" t="n"/>
      <x:c r="I85" s="32" t="n"/>
      <x:c r="J85" s="11" t="n"/>
      <x:c r="K85" s="11" t="n"/>
      <x:c r="L85" s="11" t="n"/>
      <x:c r="M85" s="11" t="n"/>
      <x:c r="N85" s="11" t="n"/>
    </x:row>
    <x:row r="86">
      <x:c r="A86" s="11" t="n"/>
      <x:c r="B86" s="11" t="n"/>
      <x:c r="C86" s="11" t="n"/>
      <x:c r="D86" s="11" t="n"/>
      <x:c r="E86" s="11" t="n"/>
      <x:c r="F86" s="34" t="n"/>
      <x:c r="G86" s="11" t="n"/>
      <x:c r="H86" s="32" t="n"/>
      <x:c r="I86" s="32" t="n"/>
      <x:c r="J86" s="11" t="n"/>
      <x:c r="K86" s="11" t="n"/>
      <x:c r="L86" s="11" t="n"/>
      <x:c r="M86" s="11" t="n"/>
      <x:c r="N86" s="11" t="n"/>
    </x:row>
    <x:row r="87">
      <x:c r="A87" s="11" t="n"/>
      <x:c r="B87" s="11" t="n"/>
      <x:c r="C87" s="11" t="n"/>
      <x:c r="D87" s="11" t="n"/>
      <x:c r="E87" s="11" t="n"/>
      <x:c r="F87" s="34" t="n"/>
      <x:c r="G87" s="11" t="n"/>
      <x:c r="H87" s="32" t="n"/>
      <x:c r="I87" s="32" t="n"/>
      <x:c r="J87" s="11" t="n"/>
      <x:c r="K87" s="11" t="n"/>
      <x:c r="L87" s="11" t="n"/>
      <x:c r="M87" s="11" t="n"/>
      <x:c r="N87" s="11" t="n"/>
    </x:row>
    <x:row r="88">
      <x:c r="A88" s="11" t="n"/>
      <x:c r="B88" s="11" t="n"/>
      <x:c r="C88" s="11" t="n"/>
      <x:c r="D88" s="11" t="n"/>
      <x:c r="E88" s="11" t="n"/>
      <x:c r="F88" s="34" t="n"/>
      <x:c r="G88" s="11" t="n"/>
      <x:c r="H88" s="32" t="n"/>
      <x:c r="I88" s="32" t="n"/>
      <x:c r="J88" s="11" t="n"/>
      <x:c r="K88" s="11" t="n"/>
      <x:c r="L88" s="11" t="n"/>
      <x:c r="M88" s="11" t="n"/>
      <x:c r="N88" s="11" t="n"/>
    </x:row>
    <x:row r="89">
      <x:c r="A89" s="11" t="n"/>
      <x:c r="B89" s="11" t="n"/>
      <x:c r="C89" s="11" t="n"/>
      <x:c r="D89" s="11" t="n"/>
      <x:c r="E89" s="11" t="n"/>
      <x:c r="F89" s="34" t="n"/>
      <x:c r="G89" s="11" t="n"/>
      <x:c r="H89" s="32" t="n"/>
      <x:c r="I89" s="32" t="n"/>
      <x:c r="J89" s="11" t="n"/>
      <x:c r="K89" s="11" t="n"/>
      <x:c r="L89" s="11" t="n"/>
      <x:c r="M89" s="11" t="n"/>
      <x:c r="N89" s="11" t="n"/>
    </x:row>
    <x:row r="90">
      <x:c r="A90" s="11" t="n"/>
      <x:c r="B90" s="11" t="n"/>
      <x:c r="C90" s="11" t="n"/>
      <x:c r="D90" s="11" t="n"/>
      <x:c r="E90" s="11" t="n"/>
      <x:c r="F90" s="34" t="n"/>
      <x:c r="G90" s="11" t="n"/>
      <x:c r="H90" s="32" t="n"/>
      <x:c r="I90" s="32" t="n"/>
      <x:c r="J90" s="11" t="n"/>
      <x:c r="K90" s="11" t="n"/>
      <x:c r="L90" s="11" t="n"/>
      <x:c r="M90" s="11" t="n"/>
      <x:c r="N90" s="11" t="n"/>
    </x:row>
    <x:row r="91">
      <x:c r="A91" s="11" t="n"/>
      <x:c r="B91" s="11" t="n"/>
      <x:c r="C91" s="11" t="n"/>
      <x:c r="D91" s="11" t="n"/>
      <x:c r="E91" s="11" t="n"/>
      <x:c r="F91" s="34" t="n"/>
      <x:c r="G91" s="11" t="n"/>
      <x:c r="H91" s="32" t="n"/>
      <x:c r="I91" s="32" t="n"/>
      <x:c r="J91" s="11" t="n"/>
      <x:c r="K91" s="11" t="n"/>
      <x:c r="L91" s="11" t="n"/>
      <x:c r="M91" s="11" t="n"/>
      <x:c r="N91" s="11" t="n"/>
    </x:row>
    <x:row r="92">
      <x:c r="A92" s="11" t="n"/>
      <x:c r="B92" s="11" t="n"/>
      <x:c r="C92" s="11" t="n"/>
      <x:c r="D92" s="11" t="n"/>
      <x:c r="E92" s="11" t="n"/>
      <x:c r="F92" s="34" t="n"/>
      <x:c r="G92" s="11" t="n"/>
      <x:c r="H92" s="32" t="n"/>
      <x:c r="I92" s="32" t="n"/>
      <x:c r="J92" s="11" t="n"/>
      <x:c r="K92" s="11" t="n"/>
      <x:c r="L92" s="11" t="n"/>
      <x:c r="M92" s="11" t="n"/>
      <x:c r="N92" s="11" t="n"/>
    </x:row>
    <x:row r="93">
      <x:c r="A93" s="11" t="n"/>
      <x:c r="B93" s="11" t="n"/>
      <x:c r="C93" s="11" t="n"/>
      <x:c r="D93" s="11" t="n"/>
      <x:c r="E93" s="11" t="n"/>
      <x:c r="F93" s="34" t="n"/>
      <x:c r="G93" s="11" t="n"/>
      <x:c r="H93" s="32" t="n"/>
      <x:c r="I93" s="32" t="n"/>
      <x:c r="J93" s="11" t="n"/>
      <x:c r="K93" s="11" t="n"/>
      <x:c r="L93" s="11" t="n"/>
      <x:c r="M93" s="11" t="n"/>
      <x:c r="N93" s="11" t="n"/>
    </x:row>
    <x:row r="94">
      <x:c r="A94" s="11" t="n"/>
      <x:c r="B94" s="11" t="n"/>
      <x:c r="C94" s="11" t="n"/>
      <x:c r="D94" s="11" t="n"/>
      <x:c r="E94" s="11" t="n"/>
      <x:c r="F94" s="34" t="n"/>
      <x:c r="G94" s="11" t="n"/>
      <x:c r="H94" s="32" t="n"/>
      <x:c r="I94" s="32" t="n"/>
      <x:c r="J94" s="11" t="n"/>
      <x:c r="K94" s="11" t="n"/>
      <x:c r="L94" s="11" t="n"/>
      <x:c r="M94" s="11" t="n"/>
      <x:c r="N94" s="11" t="n"/>
    </x:row>
    <x:row r="95">
      <x:c r="A95" s="11" t="n"/>
      <x:c r="B95" s="11" t="n"/>
      <x:c r="C95" s="11" t="n"/>
      <x:c r="D95" s="11" t="n"/>
      <x:c r="E95" s="11" t="n"/>
      <x:c r="F95" s="34" t="n"/>
      <x:c r="G95" s="11" t="n"/>
      <x:c r="H95" s="32" t="n"/>
      <x:c r="I95" s="32" t="n"/>
      <x:c r="J95" s="11" t="n"/>
      <x:c r="K95" s="11" t="n"/>
      <x:c r="L95" s="11" t="n"/>
      <x:c r="M95" s="11" t="n"/>
      <x:c r="N95" s="11" t="n"/>
    </x:row>
    <x:row r="96">
      <x:c r="A96" s="11" t="n"/>
      <x:c r="B96" s="11" t="n"/>
      <x:c r="C96" s="11" t="n"/>
      <x:c r="D96" s="11" t="n"/>
      <x:c r="E96" s="11" t="n"/>
      <x:c r="F96" s="34" t="n"/>
      <x:c r="G96" s="11" t="n"/>
      <x:c r="H96" s="32" t="n"/>
      <x:c r="I96" s="32" t="n"/>
      <x:c r="J96" s="11" t="n"/>
      <x:c r="K96" s="11" t="n"/>
      <x:c r="L96" s="11" t="n"/>
      <x:c r="M96" s="11" t="n"/>
      <x:c r="N96" s="11" t="n"/>
    </x:row>
    <x:row r="97">
      <x:c r="A97" s="11" t="n"/>
      <x:c r="B97" s="11" t="n"/>
      <x:c r="C97" s="11" t="n"/>
      <x:c r="D97" s="11" t="n"/>
      <x:c r="E97" s="11" t="n"/>
      <x:c r="F97" s="34" t="n"/>
      <x:c r="G97" s="11" t="n"/>
      <x:c r="H97" s="32" t="n"/>
      <x:c r="I97" s="32" t="n"/>
      <x:c r="J97" s="11" t="n"/>
      <x:c r="K97" s="11" t="n"/>
      <x:c r="L97" s="11" t="n"/>
      <x:c r="M97" s="11" t="n"/>
      <x:c r="N97" s="11" t="n"/>
    </x:row>
    <x:row r="98">
      <x:c r="A98" s="11" t="n"/>
      <x:c r="B98" s="11" t="n"/>
      <x:c r="C98" s="11" t="n"/>
      <x:c r="D98" s="11" t="n"/>
      <x:c r="E98" s="11" t="n"/>
      <x:c r="F98" s="34" t="n"/>
      <x:c r="G98" s="11" t="n"/>
      <x:c r="H98" s="32" t="n"/>
      <x:c r="I98" s="32" t="n"/>
      <x:c r="J98" s="11" t="n"/>
      <x:c r="K98" s="11" t="n"/>
      <x:c r="L98" s="11" t="n"/>
      <x:c r="M98" s="11" t="n"/>
      <x:c r="N98" s="11" t="n"/>
    </x:row>
    <x:row r="99">
      <x:c r="A99" s="11" t="n"/>
      <x:c r="B99" s="11" t="n"/>
      <x:c r="C99" s="11" t="n"/>
      <x:c r="D99" s="11" t="n"/>
      <x:c r="E99" s="11" t="n"/>
      <x:c r="F99" s="34" t="n"/>
      <x:c r="G99" s="11" t="n"/>
      <x:c r="H99" s="32" t="n"/>
      <x:c r="I99" s="32" t="n"/>
      <x:c r="J99" s="11" t="n"/>
      <x:c r="K99" s="11" t="n"/>
      <x:c r="L99" s="11" t="n"/>
      <x:c r="M99" s="11" t="n"/>
      <x:c r="N99" s="11" t="n"/>
    </x:row>
    <x:row r="100">
      <x:c r="A100" s="11" t="n"/>
      <x:c r="B100" s="11" t="n"/>
      <x:c r="C100" s="11" t="n"/>
      <x:c r="D100" s="11" t="n"/>
      <x:c r="E100" s="11" t="n"/>
      <x:c r="F100" s="34" t="n"/>
      <x:c r="G100" s="11" t="n"/>
      <x:c r="H100" s="32" t="n"/>
      <x:c r="I100" s="32" t="n"/>
      <x:c r="J100" s="11" t="n"/>
      <x:c r="K100" s="11" t="n"/>
      <x:c r="L100" s="11" t="n"/>
      <x:c r="M100" s="11" t="n"/>
      <x:c r="N100" s="11" t="n"/>
    </x:row>
    <x:row r="101">
      <x:c r="A101" s="11" t="n"/>
      <x:c r="B101" s="11" t="n"/>
      <x:c r="C101" s="11" t="n"/>
      <x:c r="D101" s="11" t="n"/>
      <x:c r="E101" s="11" t="n"/>
      <x:c r="F101" s="34" t="n"/>
      <x:c r="G101" s="11" t="n"/>
      <x:c r="H101" s="32" t="n"/>
      <x:c r="I101" s="32" t="n"/>
      <x:c r="J101" s="11" t="n"/>
      <x:c r="K101" s="11" t="n"/>
      <x:c r="L101" s="11" t="n"/>
      <x:c r="M101" s="11" t="n"/>
      <x:c r="N101" s="11" t="n"/>
    </x:row>
    <x:row r="102">
      <x:c r="A102" s="11" t="n"/>
      <x:c r="B102" s="11" t="n"/>
      <x:c r="C102" s="11" t="n"/>
      <x:c r="D102" s="11" t="n"/>
      <x:c r="E102" s="11" t="n"/>
      <x:c r="F102" s="34" t="n"/>
      <x:c r="G102" s="11" t="n"/>
      <x:c r="H102" s="32" t="n"/>
      <x:c r="I102" s="32" t="n"/>
      <x:c r="J102" s="11" t="n"/>
      <x:c r="K102" s="11" t="n"/>
      <x:c r="L102" s="11" t="n"/>
      <x:c r="M102" s="11" t="n"/>
      <x:c r="N102" s="11" t="n"/>
    </x:row>
    <x:row r="103">
      <x:c r="A103" s="11" t="n"/>
      <x:c r="B103" s="11" t="n"/>
      <x:c r="C103" s="11" t="n"/>
      <x:c r="D103" s="11" t="n"/>
      <x:c r="E103" s="11" t="n"/>
      <x:c r="F103" s="34" t="n"/>
      <x:c r="G103" s="11" t="n"/>
      <x:c r="H103" s="32" t="n"/>
      <x:c r="I103" s="32" t="n"/>
      <x:c r="J103" s="11" t="n"/>
      <x:c r="K103" s="11" t="n"/>
      <x:c r="L103" s="11" t="n"/>
      <x:c r="M103" s="11" t="n"/>
      <x:c r="N103" s="11" t="n"/>
    </x:row>
    <x:row r="104">
      <x:c r="A104" s="11" t="n"/>
      <x:c r="B104" s="11" t="n"/>
      <x:c r="C104" s="11" t="n"/>
      <x:c r="D104" s="11" t="n"/>
      <x:c r="E104" s="11" t="n"/>
      <x:c r="F104" s="34" t="n"/>
      <x:c r="G104" s="11" t="n"/>
      <x:c r="H104" s="32" t="n"/>
      <x:c r="I104" s="32" t="n"/>
      <x:c r="J104" s="11" t="n"/>
      <x:c r="K104" s="11" t="n"/>
      <x:c r="L104" s="11" t="n"/>
      <x:c r="M104" s="11" t="n"/>
      <x:c r="N104" s="11" t="n"/>
    </x:row>
    <x:row r="105">
      <x:c r="A105" s="11" t="n"/>
      <x:c r="B105" s="11" t="n"/>
      <x:c r="C105" s="11" t="n"/>
      <x:c r="D105" s="11" t="n"/>
      <x:c r="E105" s="11" t="n"/>
      <x:c r="F105" s="34" t="n"/>
      <x:c r="G105" s="11" t="n"/>
      <x:c r="H105" s="32" t="n"/>
      <x:c r="I105" s="32" t="n"/>
      <x:c r="J105" s="11" t="n"/>
      <x:c r="K105" s="11" t="n"/>
      <x:c r="L105" s="11" t="n"/>
      <x:c r="M105" s="11" t="n"/>
      <x:c r="N105" s="11" t="n"/>
    </x:row>
    <x:row r="106">
      <x:c r="A106" s="11" t="n"/>
      <x:c r="B106" s="11" t="n"/>
      <x:c r="C106" s="11" t="n"/>
      <x:c r="D106" s="11" t="n"/>
      <x:c r="E106" s="11" t="n"/>
      <x:c r="F106" s="34" t="n"/>
      <x:c r="G106" s="11" t="n"/>
      <x:c r="H106" s="32" t="n"/>
      <x:c r="I106" s="32" t="n"/>
      <x:c r="J106" s="11" t="n"/>
      <x:c r="K106" s="11" t="n"/>
      <x:c r="L106" s="11" t="n"/>
      <x:c r="M106" s="11" t="n"/>
      <x:c r="N106" s="11" t="n"/>
    </x:row>
    <x:row r="107">
      <x:c r="A107" s="11" t="n"/>
      <x:c r="B107" s="11" t="n"/>
      <x:c r="C107" s="11" t="n"/>
      <x:c r="D107" s="11" t="n"/>
      <x:c r="E107" s="11" t="n"/>
      <x:c r="F107" s="34" t="n"/>
      <x:c r="G107" s="11" t="n"/>
      <x:c r="H107" s="32" t="n"/>
      <x:c r="I107" s="32" t="n"/>
      <x:c r="J107" s="11" t="n"/>
      <x:c r="K107" s="11" t="n"/>
      <x:c r="L107" s="11" t="n"/>
      <x:c r="M107" s="11" t="n"/>
      <x:c r="N107" s="11" t="n"/>
    </x:row>
    <x:row r="108">
      <x:c r="A108" s="11" t="n"/>
      <x:c r="B108" s="11" t="n"/>
      <x:c r="C108" s="11" t="n"/>
      <x:c r="D108" s="11" t="n"/>
      <x:c r="E108" s="11" t="n"/>
      <x:c r="F108" s="34" t="n"/>
      <x:c r="G108" s="11" t="n"/>
      <x:c r="H108" s="32" t="n"/>
      <x:c r="I108" s="32" t="n"/>
      <x:c r="J108" s="11" t="n"/>
      <x:c r="K108" s="11" t="n"/>
      <x:c r="L108" s="11" t="n"/>
      <x:c r="M108" s="11" t="n"/>
      <x:c r="N108" s="11" t="n"/>
    </x:row>
    <x:row r="109">
      <x:c r="A109" s="11" t="n"/>
      <x:c r="B109" s="11" t="n"/>
      <x:c r="C109" s="11" t="n"/>
      <x:c r="D109" s="11" t="n"/>
      <x:c r="E109" s="11" t="n"/>
      <x:c r="F109" s="34" t="n"/>
      <x:c r="G109" s="11" t="n"/>
      <x:c r="H109" s="32" t="n"/>
      <x:c r="I109" s="32" t="n"/>
      <x:c r="J109" s="11" t="n"/>
      <x:c r="K109" s="11" t="n"/>
      <x:c r="L109" s="11" t="n"/>
      <x:c r="M109" s="11" t="n"/>
      <x:c r="N109" s="11" t="n"/>
    </x:row>
    <x:row r="110">
      <x:c r="A110" s="11" t="n"/>
      <x:c r="B110" s="11" t="n"/>
      <x:c r="C110" s="11" t="n"/>
      <x:c r="D110" s="11" t="n"/>
      <x:c r="E110" s="11" t="n"/>
      <x:c r="F110" s="34" t="n"/>
      <x:c r="G110" s="11" t="n"/>
      <x:c r="H110" s="32" t="n"/>
      <x:c r="I110" s="32" t="n"/>
      <x:c r="J110" s="11" t="n"/>
      <x:c r="K110" s="11" t="n"/>
      <x:c r="L110" s="11" t="n"/>
      <x:c r="M110" s="11" t="n"/>
      <x:c r="N110" s="11" t="n"/>
    </x:row>
    <x:row r="111">
      <x:c r="A111" s="11" t="n"/>
      <x:c r="B111" s="11" t="n"/>
      <x:c r="C111" s="11" t="n"/>
      <x:c r="D111" s="11" t="n"/>
      <x:c r="E111" s="11" t="n"/>
      <x:c r="F111" s="34" t="n"/>
      <x:c r="G111" s="11" t="n"/>
      <x:c r="H111" s="32" t="n"/>
      <x:c r="I111" s="32" t="n"/>
      <x:c r="J111" s="11" t="n"/>
      <x:c r="K111" s="11" t="n"/>
      <x:c r="L111" s="11" t="n"/>
      <x:c r="M111" s="11" t="n"/>
      <x:c r="N111" s="11" t="n"/>
    </x:row>
    <x:row r="112">
      <x:c r="A112" s="11" t="n"/>
      <x:c r="B112" s="11" t="n"/>
      <x:c r="C112" s="11" t="n"/>
      <x:c r="D112" s="11" t="n"/>
      <x:c r="E112" s="11" t="n"/>
      <x:c r="F112" s="34" t="n"/>
      <x:c r="G112" s="11" t="n"/>
      <x:c r="H112" s="32" t="n"/>
      <x:c r="I112" s="32" t="n"/>
      <x:c r="J112" s="11" t="n"/>
      <x:c r="K112" s="11" t="n"/>
      <x:c r="L112" s="11" t="n"/>
      <x:c r="M112" s="11" t="n"/>
      <x:c r="N112" s="11" t="n"/>
    </x:row>
    <x:row r="113">
      <x:c r="A113" s="11" t="n"/>
      <x:c r="B113" s="11" t="n"/>
      <x:c r="C113" s="11" t="n"/>
      <x:c r="D113" s="11" t="n"/>
      <x:c r="E113" s="11" t="n"/>
      <x:c r="F113" s="34" t="n"/>
      <x:c r="G113" s="11" t="n"/>
      <x:c r="H113" s="32" t="n"/>
      <x:c r="I113" s="32" t="n"/>
      <x:c r="J113" s="11" t="n"/>
      <x:c r="K113" s="11" t="n"/>
      <x:c r="L113" s="11" t="n"/>
      <x:c r="M113" s="11" t="n"/>
      <x:c r="N113" s="11" t="n"/>
    </x:row>
    <x:row r="114">
      <x:c r="A114" s="11" t="n"/>
      <x:c r="B114" s="11" t="n"/>
      <x:c r="C114" s="11" t="n"/>
      <x:c r="D114" s="11" t="n"/>
      <x:c r="E114" s="11" t="n"/>
      <x:c r="F114" s="34" t="n"/>
      <x:c r="G114" s="11" t="n"/>
      <x:c r="H114" s="32" t="n"/>
      <x:c r="I114" s="32" t="n"/>
      <x:c r="J114" s="11" t="n"/>
      <x:c r="K114" s="11" t="n"/>
      <x:c r="L114" s="11" t="n"/>
      <x:c r="M114" s="11" t="n"/>
      <x:c r="N114" s="11" t="n"/>
    </x:row>
    <x:row r="115">
      <x:c r="A115" s="11" t="n"/>
      <x:c r="B115" s="11" t="n"/>
      <x:c r="C115" s="11" t="n"/>
      <x:c r="D115" s="11" t="n"/>
      <x:c r="E115" s="11" t="n"/>
      <x:c r="F115" s="34" t="n"/>
      <x:c r="G115" s="11" t="n"/>
      <x:c r="H115" s="32" t="n"/>
      <x:c r="I115" s="32" t="n"/>
      <x:c r="J115" s="11" t="n"/>
      <x:c r="K115" s="11" t="n"/>
      <x:c r="L115" s="11" t="n"/>
      <x:c r="M115" s="11" t="n"/>
      <x:c r="N115" s="11" t="n"/>
    </x:row>
    <x:row r="116">
      <x:c r="A116" s="11" t="n"/>
      <x:c r="B116" s="11" t="n"/>
      <x:c r="C116" s="11" t="n"/>
      <x:c r="D116" s="11" t="n"/>
      <x:c r="E116" s="11" t="n"/>
      <x:c r="F116" s="34" t="n"/>
      <x:c r="G116" s="11" t="n"/>
      <x:c r="H116" s="32" t="n"/>
      <x:c r="I116" s="32" t="n"/>
      <x:c r="J116" s="11" t="n"/>
      <x:c r="K116" s="11" t="n"/>
      <x:c r="L116" s="11" t="n"/>
      <x:c r="M116" s="11" t="n"/>
      <x:c r="N116" s="11" t="n"/>
    </x:row>
    <x:row r="117">
      <x:c r="A117" s="11" t="n"/>
      <x:c r="B117" s="11" t="n"/>
      <x:c r="C117" s="11" t="n"/>
      <x:c r="D117" s="11" t="n"/>
      <x:c r="E117" s="11" t="n"/>
      <x:c r="F117" s="34" t="n"/>
      <x:c r="G117" s="11" t="n"/>
      <x:c r="H117" s="32" t="n"/>
      <x:c r="I117" s="32" t="n"/>
      <x:c r="J117" s="11" t="n"/>
      <x:c r="K117" s="11" t="n"/>
      <x:c r="L117" s="11" t="n"/>
      <x:c r="M117" s="11" t="n"/>
      <x:c r="N117" s="11" t="n"/>
    </x:row>
    <x:row r="118">
      <x:c r="A118" s="11" t="n"/>
      <x:c r="B118" s="11" t="n"/>
      <x:c r="C118" s="11" t="n"/>
      <x:c r="D118" s="11" t="n"/>
      <x:c r="E118" s="11" t="n"/>
      <x:c r="F118" s="34" t="n"/>
      <x:c r="G118" s="11" t="n"/>
      <x:c r="H118" s="32" t="n"/>
      <x:c r="I118" s="32" t="n"/>
      <x:c r="J118" s="11" t="n"/>
      <x:c r="K118" s="11" t="n"/>
      <x:c r="L118" s="11" t="n"/>
      <x:c r="M118" s="11" t="n"/>
      <x:c r="N118" s="11" t="n"/>
    </x:row>
    <x:row r="119">
      <x:c r="A119" s="11" t="n"/>
      <x:c r="B119" s="11" t="n"/>
      <x:c r="C119" s="11" t="n"/>
      <x:c r="D119" s="11" t="n"/>
      <x:c r="E119" s="11" t="n"/>
      <x:c r="F119" s="34" t="n"/>
      <x:c r="G119" s="11" t="n"/>
      <x:c r="H119" s="32" t="n"/>
      <x:c r="I119" s="32" t="n"/>
      <x:c r="J119" s="11" t="n"/>
      <x:c r="K119" s="11" t="n"/>
      <x:c r="L119" s="11" t="n"/>
      <x:c r="M119" s="11" t="n"/>
      <x:c r="N119" s="11" t="n"/>
    </x:row>
    <x:row r="120">
      <x:c r="A120" s="11" t="n"/>
      <x:c r="B120" s="11" t="n"/>
      <x:c r="C120" s="11" t="n"/>
      <x:c r="D120" s="11" t="n"/>
      <x:c r="E120" s="11" t="n"/>
      <x:c r="F120" s="34" t="n"/>
      <x:c r="G120" s="11" t="n"/>
      <x:c r="H120" s="32" t="n"/>
      <x:c r="I120" s="32" t="n"/>
      <x:c r="J120" s="11" t="n"/>
      <x:c r="K120" s="11" t="n"/>
      <x:c r="L120" s="11" t="n"/>
      <x:c r="M120" s="11" t="n"/>
      <x:c r="N120" s="11" t="n"/>
    </x:row>
    <x:row r="121">
      <x:c r="A121" s="11" t="n"/>
      <x:c r="B121" s="11" t="n"/>
      <x:c r="C121" s="11" t="n"/>
      <x:c r="D121" s="11" t="n"/>
      <x:c r="E121" s="11" t="n"/>
      <x:c r="F121" s="34" t="n"/>
      <x:c r="G121" s="11" t="n"/>
      <x:c r="H121" s="32" t="n"/>
      <x:c r="I121" s="32" t="n"/>
      <x:c r="J121" s="11" t="n"/>
      <x:c r="K121" s="11" t="n"/>
      <x:c r="L121" s="11" t="n"/>
      <x:c r="M121" s="11" t="n"/>
      <x:c r="N121" s="11" t="n"/>
    </x:row>
    <x:row r="122">
      <x:c r="A122" s="11" t="n"/>
      <x:c r="B122" s="11" t="n"/>
      <x:c r="C122" s="11" t="n"/>
      <x:c r="D122" s="11" t="n"/>
      <x:c r="E122" s="11" t="n"/>
      <x:c r="F122" s="34" t="n"/>
      <x:c r="G122" s="11" t="n"/>
      <x:c r="H122" s="32" t="n"/>
      <x:c r="I122" s="32" t="n"/>
      <x:c r="J122" s="11" t="n"/>
      <x:c r="K122" s="11" t="n"/>
      <x:c r="L122" s="11" t="n"/>
      <x:c r="M122" s="11" t="n"/>
      <x:c r="N122" s="11" t="n"/>
    </x:row>
    <x:row r="123">
      <x:c r="A123" s="11" t="n"/>
      <x:c r="B123" s="11" t="n"/>
      <x:c r="C123" s="11" t="n"/>
      <x:c r="D123" s="11" t="n"/>
      <x:c r="E123" s="11" t="n"/>
      <x:c r="F123" s="34" t="n"/>
      <x:c r="G123" s="11" t="n"/>
      <x:c r="H123" s="32" t="n"/>
      <x:c r="I123" s="32" t="n"/>
      <x:c r="J123" s="11" t="n"/>
      <x:c r="K123" s="11" t="n"/>
      <x:c r="L123" s="11" t="n"/>
      <x:c r="M123" s="11" t="n"/>
      <x:c r="N123" s="11" t="n"/>
    </x:row>
    <x:row r="124">
      <x:c r="A124" s="11" t="n"/>
      <x:c r="B124" s="11" t="n"/>
      <x:c r="C124" s="11" t="n"/>
      <x:c r="D124" s="11" t="n"/>
      <x:c r="E124" s="11" t="n"/>
      <x:c r="F124" s="34" t="n"/>
      <x:c r="G124" s="11" t="n"/>
      <x:c r="H124" s="32" t="n"/>
      <x:c r="I124" s="32" t="n"/>
      <x:c r="J124" s="11" t="n"/>
      <x:c r="K124" s="11" t="n"/>
      <x:c r="L124" s="11" t="n"/>
      <x:c r="M124" s="11" t="n"/>
      <x:c r="N124" s="11" t="n"/>
    </x:row>
    <x:row r="125">
      <x:c r="A125" s="11" t="n"/>
      <x:c r="B125" s="11" t="n"/>
      <x:c r="C125" s="11" t="n"/>
      <x:c r="D125" s="11" t="n"/>
      <x:c r="E125" s="11" t="n"/>
      <x:c r="F125" s="34" t="n"/>
      <x:c r="G125" s="11" t="n"/>
      <x:c r="H125" s="32" t="n"/>
      <x:c r="I125" s="32" t="n"/>
      <x:c r="J125" s="11" t="n"/>
      <x:c r="K125" s="11" t="n"/>
      <x:c r="L125" s="11" t="n"/>
      <x:c r="M125" s="11" t="n"/>
      <x:c r="N125" s="11" t="n"/>
    </x:row>
    <x:row r="126">
      <x:c r="A126" s="11" t="n"/>
      <x:c r="B126" s="11" t="n"/>
      <x:c r="C126" s="11" t="n"/>
      <x:c r="D126" s="11" t="n"/>
      <x:c r="E126" s="11" t="n"/>
      <x:c r="F126" s="34" t="n"/>
      <x:c r="G126" s="11" t="n"/>
      <x:c r="H126" s="32" t="n"/>
      <x:c r="I126" s="32" t="n"/>
      <x:c r="J126" s="11" t="n"/>
      <x:c r="K126" s="11" t="n"/>
      <x:c r="L126" s="11" t="n"/>
      <x:c r="M126" s="11" t="n"/>
      <x:c r="N126" s="11" t="n"/>
    </x:row>
    <x:row r="127">
      <x:c r="A127" s="11" t="n"/>
      <x:c r="B127" s="11" t="n"/>
      <x:c r="C127" s="11" t="n"/>
      <x:c r="D127" s="11" t="n"/>
      <x:c r="E127" s="11" t="n"/>
      <x:c r="F127" s="34" t="n"/>
      <x:c r="G127" s="11" t="n"/>
      <x:c r="H127" s="32" t="n"/>
      <x:c r="I127" s="32" t="n"/>
      <x:c r="J127" s="11" t="n"/>
      <x:c r="K127" s="11" t="n"/>
      <x:c r="L127" s="11" t="n"/>
      <x:c r="M127" s="11" t="n"/>
      <x:c r="N127" s="11" t="n"/>
    </x:row>
    <x:row r="128">
      <x:c r="A128" s="11" t="n"/>
      <x:c r="B128" s="11" t="n"/>
      <x:c r="C128" s="11" t="n"/>
      <x:c r="D128" s="11" t="n"/>
      <x:c r="E128" s="11" t="n"/>
      <x:c r="F128" s="34" t="n"/>
      <x:c r="G128" s="11" t="n"/>
      <x:c r="H128" s="32" t="n"/>
      <x:c r="I128" s="32" t="n"/>
      <x:c r="J128" s="11" t="n"/>
      <x:c r="K128" s="11" t="n"/>
      <x:c r="L128" s="11" t="n"/>
      <x:c r="M128" s="11" t="n"/>
      <x:c r="N128" s="11" t="n"/>
    </x:row>
    <x:row r="129">
      <x:c r="A129" s="11" t="n"/>
      <x:c r="B129" s="11" t="n"/>
      <x:c r="C129" s="11" t="n"/>
      <x:c r="D129" s="11" t="n"/>
      <x:c r="E129" s="11" t="n"/>
      <x:c r="F129" s="34" t="n"/>
      <x:c r="G129" s="11" t="n"/>
      <x:c r="H129" s="32" t="n"/>
      <x:c r="I129" s="32" t="n"/>
      <x:c r="J129" s="11" t="n"/>
      <x:c r="K129" s="11" t="n"/>
      <x:c r="L129" s="11" t="n"/>
      <x:c r="M129" s="11" t="n"/>
      <x:c r="N129" s="11" t="n"/>
    </x:row>
    <x:row r="130">
      <x:c r="A130" s="11" t="n"/>
      <x:c r="B130" s="11" t="n"/>
      <x:c r="C130" s="11" t="n"/>
      <x:c r="D130" s="11" t="n"/>
      <x:c r="E130" s="11" t="n"/>
      <x:c r="F130" s="34" t="n"/>
      <x:c r="G130" s="11" t="n"/>
      <x:c r="H130" s="32" t="n"/>
      <x:c r="I130" s="32" t="n"/>
      <x:c r="J130" s="11" t="n"/>
      <x:c r="K130" s="11" t="n"/>
      <x:c r="L130" s="11" t="n"/>
      <x:c r="M130" s="11" t="n"/>
      <x:c r="N130" s="11" t="n"/>
    </x:row>
    <x:row r="131">
      <x:c r="A131" s="11" t="n"/>
      <x:c r="B131" s="11" t="n"/>
      <x:c r="C131" s="11" t="n"/>
      <x:c r="D131" s="11" t="n"/>
      <x:c r="E131" s="11" t="n"/>
      <x:c r="F131" s="34" t="n"/>
      <x:c r="G131" s="11" t="n"/>
      <x:c r="H131" s="32" t="n"/>
      <x:c r="I131" s="32" t="n"/>
      <x:c r="J131" s="11" t="n"/>
      <x:c r="K131" s="11" t="n"/>
      <x:c r="L131" s="11" t="n"/>
      <x:c r="M131" s="11" t="n"/>
      <x:c r="N131" s="11" t="n"/>
    </x:row>
    <x:row r="132">
      <x:c r="A132" s="11" t="n"/>
      <x:c r="B132" s="11" t="n"/>
      <x:c r="C132" s="11" t="n"/>
      <x:c r="D132" s="11" t="n"/>
      <x:c r="E132" s="11" t="n"/>
      <x:c r="F132" s="34" t="n"/>
      <x:c r="G132" s="11" t="n"/>
      <x:c r="H132" s="32" t="n"/>
      <x:c r="I132" s="32" t="n"/>
      <x:c r="J132" s="11" t="n"/>
      <x:c r="K132" s="11" t="n"/>
      <x:c r="L132" s="11" t="n"/>
      <x:c r="M132" s="11" t="n"/>
      <x:c r="N132" s="11" t="n"/>
    </x:row>
    <x:row r="133">
      <x:c r="A133" s="11" t="n"/>
      <x:c r="B133" s="11" t="n"/>
      <x:c r="C133" s="11" t="n"/>
      <x:c r="D133" s="11" t="n"/>
      <x:c r="E133" s="11" t="n"/>
      <x:c r="F133" s="34" t="n"/>
      <x:c r="G133" s="11" t="n"/>
      <x:c r="H133" s="32" t="n"/>
      <x:c r="I133" s="32" t="n"/>
      <x:c r="J133" s="11" t="n"/>
      <x:c r="K133" s="11" t="n"/>
      <x:c r="L133" s="11" t="n"/>
      <x:c r="M133" s="11" t="n"/>
      <x:c r="N133" s="11" t="n"/>
    </x:row>
    <x:row r="134">
      <x:c r="A134" s="11" t="n"/>
      <x:c r="B134" s="11" t="n"/>
      <x:c r="C134" s="11" t="n"/>
      <x:c r="D134" s="11" t="n"/>
      <x:c r="E134" s="11" t="n"/>
      <x:c r="F134" s="34" t="n"/>
      <x:c r="G134" s="11" t="n"/>
      <x:c r="H134" s="32" t="n"/>
      <x:c r="I134" s="32" t="n"/>
      <x:c r="J134" s="11" t="n"/>
      <x:c r="K134" s="11" t="n"/>
      <x:c r="L134" s="11" t="n"/>
      <x:c r="M134" s="11" t="n"/>
      <x:c r="N134" s="11" t="n"/>
    </x:row>
    <x:row r="135">
      <x:c r="A135" s="11" t="n"/>
      <x:c r="B135" s="11" t="n"/>
      <x:c r="C135" s="11" t="n"/>
      <x:c r="D135" s="11" t="n"/>
      <x:c r="E135" s="11" t="n"/>
      <x:c r="F135" s="34" t="n"/>
      <x:c r="G135" s="11" t="n"/>
      <x:c r="H135" s="32" t="n"/>
      <x:c r="I135" s="32" t="n"/>
      <x:c r="J135" s="11" t="n"/>
      <x:c r="K135" s="11" t="n"/>
      <x:c r="L135" s="11" t="n"/>
      <x:c r="M135" s="11" t="n"/>
      <x:c r="N135" s="11" t="n"/>
    </x:row>
    <x:row r="136">
      <x:c r="A136" s="11" t="n"/>
      <x:c r="B136" s="11" t="n"/>
      <x:c r="C136" s="11" t="n"/>
      <x:c r="D136" s="11" t="n"/>
      <x:c r="E136" s="11" t="n"/>
      <x:c r="F136" s="34" t="n"/>
      <x:c r="G136" s="11" t="n"/>
      <x:c r="H136" s="32" t="n"/>
      <x:c r="I136" s="32" t="n"/>
      <x:c r="J136" s="11" t="n"/>
      <x:c r="K136" s="11" t="n"/>
      <x:c r="L136" s="11" t="n"/>
      <x:c r="M136" s="11" t="n"/>
      <x:c r="N136" s="11" t="n"/>
    </x:row>
    <x:row r="137">
      <x:c r="A137" s="11" t="n"/>
      <x:c r="B137" s="11" t="n"/>
      <x:c r="C137" s="11" t="n"/>
      <x:c r="D137" s="11" t="n"/>
      <x:c r="E137" s="11" t="n"/>
      <x:c r="F137" s="34" t="n"/>
      <x:c r="G137" s="11" t="n"/>
      <x:c r="H137" s="32" t="n"/>
      <x:c r="I137" s="32" t="n"/>
      <x:c r="J137" s="11" t="n"/>
      <x:c r="K137" s="11" t="n"/>
      <x:c r="L137" s="11" t="n"/>
      <x:c r="M137" s="11" t="n"/>
      <x:c r="N137" s="11" t="n"/>
    </x:row>
    <x:row r="138">
      <x:c r="A138" s="11" t="n"/>
      <x:c r="B138" s="11" t="n"/>
      <x:c r="C138" s="11" t="n"/>
      <x:c r="D138" s="11" t="n"/>
      <x:c r="E138" s="11" t="n"/>
      <x:c r="F138" s="34" t="n"/>
      <x:c r="G138" s="11" t="n"/>
      <x:c r="H138" s="32" t="n"/>
      <x:c r="I138" s="32" t="n"/>
      <x:c r="J138" s="11" t="n"/>
      <x:c r="K138" s="11" t="n"/>
      <x:c r="L138" s="11" t="n"/>
      <x:c r="M138" s="11" t="n"/>
      <x:c r="N138" s="11" t="n"/>
    </x:row>
    <x:row r="139">
      <x:c r="A139" s="11" t="n"/>
      <x:c r="B139" s="11" t="n"/>
      <x:c r="C139" s="11" t="n"/>
      <x:c r="D139" s="11" t="n"/>
      <x:c r="E139" s="11" t="n"/>
      <x:c r="F139" s="34" t="n"/>
      <x:c r="G139" s="11" t="n"/>
      <x:c r="H139" s="32" t="n"/>
      <x:c r="I139" s="32" t="n"/>
      <x:c r="J139" s="11" t="n"/>
      <x:c r="K139" s="11" t="n"/>
      <x:c r="L139" s="11" t="n"/>
      <x:c r="M139" s="11" t="n"/>
      <x:c r="N139" s="11" t="n"/>
    </x:row>
    <x:row r="140">
      <x:c r="A140" s="11" t="n"/>
      <x:c r="B140" s="11" t="n"/>
      <x:c r="C140" s="11" t="n"/>
      <x:c r="D140" s="11" t="n"/>
      <x:c r="E140" s="11" t="n"/>
      <x:c r="F140" s="34" t="n"/>
      <x:c r="G140" s="11" t="n"/>
      <x:c r="H140" s="32" t="n"/>
      <x:c r="I140" s="32" t="n"/>
      <x:c r="J140" s="11" t="n"/>
      <x:c r="K140" s="11" t="n"/>
      <x:c r="L140" s="11" t="n"/>
      <x:c r="M140" s="11" t="n"/>
      <x:c r="N140" s="11" t="n"/>
    </x:row>
    <x:row r="141">
      <x:c r="A141" s="11" t="n"/>
      <x:c r="B141" s="11" t="n"/>
      <x:c r="C141" s="11" t="n"/>
      <x:c r="D141" s="11" t="n"/>
      <x:c r="E141" s="11" t="n"/>
      <x:c r="F141" s="34" t="n"/>
      <x:c r="G141" s="11" t="n"/>
      <x:c r="H141" s="32" t="n"/>
      <x:c r="I141" s="32" t="n"/>
      <x:c r="J141" s="11" t="n"/>
      <x:c r="K141" s="11" t="n"/>
      <x:c r="L141" s="11" t="n"/>
      <x:c r="M141" s="11" t="n"/>
      <x:c r="N141" s="11" t="n"/>
    </x:row>
    <x:row r="142">
      <x:c r="A142" s="11" t="n"/>
      <x:c r="B142" s="11" t="n"/>
      <x:c r="C142" s="11" t="n"/>
      <x:c r="D142" s="11" t="n"/>
      <x:c r="E142" s="11" t="n"/>
      <x:c r="F142" s="34" t="n"/>
      <x:c r="G142" s="11" t="n"/>
      <x:c r="H142" s="32" t="n"/>
      <x:c r="I142" s="32" t="n"/>
      <x:c r="J142" s="11" t="n"/>
      <x:c r="K142" s="11" t="n"/>
      <x:c r="L142" s="11" t="n"/>
      <x:c r="M142" s="11" t="n"/>
      <x:c r="N142" s="11" t="n"/>
    </x:row>
    <x:row r="143">
      <x:c r="A143" s="11" t="n"/>
      <x:c r="B143" s="11" t="n"/>
      <x:c r="C143" s="11" t="n"/>
      <x:c r="D143" s="11" t="n"/>
      <x:c r="E143" s="11" t="n"/>
      <x:c r="F143" s="34" t="n"/>
      <x:c r="G143" s="11" t="n"/>
      <x:c r="H143" s="32" t="n"/>
      <x:c r="I143" s="32" t="n"/>
      <x:c r="J143" s="11" t="n"/>
      <x:c r="K143" s="11" t="n"/>
      <x:c r="L143" s="11" t="n"/>
      <x:c r="M143" s="11" t="n"/>
      <x:c r="N143" s="11" t="n"/>
    </x:row>
    <x:row r="144">
      <x:c r="A144" s="11" t="n"/>
      <x:c r="B144" s="11" t="n"/>
      <x:c r="C144" s="11" t="n"/>
      <x:c r="D144" s="11" t="n"/>
      <x:c r="E144" s="11" t="n"/>
      <x:c r="F144" s="34" t="n"/>
      <x:c r="G144" s="11" t="n"/>
      <x:c r="H144" s="32" t="n"/>
      <x:c r="I144" s="32" t="n"/>
      <x:c r="J144" s="11" t="n"/>
      <x:c r="K144" s="11" t="n"/>
      <x:c r="L144" s="11" t="n"/>
      <x:c r="M144" s="11" t="n"/>
      <x:c r="N144" s="11" t="n"/>
    </x:row>
    <x:row r="145">
      <x:c r="A145" s="11" t="n"/>
      <x:c r="B145" s="11" t="n"/>
      <x:c r="C145" s="11" t="n"/>
      <x:c r="D145" s="11" t="n"/>
      <x:c r="E145" s="11" t="n"/>
      <x:c r="F145" s="34" t="n"/>
      <x:c r="G145" s="11" t="n"/>
      <x:c r="H145" s="32" t="n"/>
      <x:c r="I145" s="32" t="n"/>
      <x:c r="J145" s="11" t="n"/>
      <x:c r="K145" s="11" t="n"/>
      <x:c r="L145" s="11" t="n"/>
      <x:c r="M145" s="11" t="n"/>
      <x:c r="N145" s="11" t="n"/>
    </x:row>
    <x:row r="146">
      <x:c r="A146" s="11" t="n"/>
      <x:c r="B146" s="11" t="n"/>
      <x:c r="C146" s="11" t="n"/>
      <x:c r="D146" s="11" t="n"/>
      <x:c r="E146" s="11" t="n"/>
      <x:c r="F146" s="34" t="n"/>
      <x:c r="G146" s="11" t="n"/>
      <x:c r="H146" s="32" t="n"/>
      <x:c r="I146" s="32" t="n"/>
      <x:c r="J146" s="11" t="n"/>
      <x:c r="K146" s="11" t="n"/>
      <x:c r="L146" s="11" t="n"/>
      <x:c r="M146" s="11" t="n"/>
      <x:c r="N146" s="11" t="n"/>
    </x:row>
    <x:row r="147">
      <x:c r="A147" s="11" t="n"/>
      <x:c r="B147" s="11" t="n"/>
      <x:c r="C147" s="11" t="n"/>
      <x:c r="D147" s="11" t="n"/>
      <x:c r="E147" s="11" t="n"/>
      <x:c r="F147" s="34" t="n"/>
      <x:c r="G147" s="11" t="n"/>
      <x:c r="H147" s="32" t="n"/>
      <x:c r="I147" s="32" t="n"/>
      <x:c r="J147" s="11" t="n"/>
      <x:c r="K147" s="11" t="n"/>
      <x:c r="L147" s="11" t="n"/>
      <x:c r="M147" s="11" t="n"/>
      <x:c r="N147" s="11" t="n"/>
    </x:row>
    <x:row r="148">
      <x:c r="A148" s="11" t="n"/>
      <x:c r="B148" s="11" t="n"/>
      <x:c r="C148" s="11" t="n"/>
      <x:c r="D148" s="11" t="n"/>
      <x:c r="E148" s="11" t="n"/>
      <x:c r="F148" s="34" t="n"/>
      <x:c r="G148" s="11" t="n"/>
      <x:c r="H148" s="32" t="n"/>
      <x:c r="I148" s="32" t="n"/>
      <x:c r="J148" s="11" t="n"/>
      <x:c r="K148" s="11" t="n"/>
      <x:c r="L148" s="11" t="n"/>
      <x:c r="M148" s="11" t="n"/>
      <x:c r="N148" s="11" t="n"/>
    </x:row>
    <x:row r="149">
      <x:c r="A149" s="11" t="n"/>
      <x:c r="B149" s="11" t="n"/>
      <x:c r="C149" s="11" t="n"/>
      <x:c r="D149" s="11" t="n"/>
      <x:c r="E149" s="11" t="n"/>
      <x:c r="F149" s="34" t="n"/>
      <x:c r="G149" s="11" t="n"/>
      <x:c r="H149" s="32" t="n"/>
      <x:c r="I149" s="32" t="n"/>
      <x:c r="J149" s="11" t="n"/>
      <x:c r="K149" s="11" t="n"/>
      <x:c r="L149" s="11" t="n"/>
      <x:c r="M149" s="11" t="n"/>
      <x:c r="N149" s="11" t="n"/>
    </x:row>
    <x:row r="150">
      <x:c r="A150" s="11" t="n"/>
      <x:c r="B150" s="11" t="n"/>
      <x:c r="C150" s="11" t="n"/>
      <x:c r="D150" s="11" t="n"/>
      <x:c r="E150" s="11" t="n"/>
      <x:c r="F150" s="34" t="n"/>
      <x:c r="G150" s="11" t="n"/>
      <x:c r="H150" s="32" t="n"/>
      <x:c r="I150" s="32" t="n"/>
      <x:c r="J150" s="11" t="n"/>
      <x:c r="K150" s="11" t="n"/>
      <x:c r="L150" s="11" t="n"/>
      <x:c r="M150" s="11" t="n"/>
      <x:c r="N150" s="11" t="n"/>
    </x:row>
    <x:row r="151">
      <x:c r="A151" s="11" t="n"/>
      <x:c r="B151" s="11" t="n"/>
      <x:c r="C151" s="11" t="n"/>
      <x:c r="D151" s="11" t="n"/>
      <x:c r="E151" s="11" t="n"/>
      <x:c r="F151" s="34" t="n"/>
      <x:c r="G151" s="11" t="n"/>
      <x:c r="H151" s="32" t="n"/>
      <x:c r="I151" s="32" t="n"/>
      <x:c r="J151" s="11" t="n"/>
      <x:c r="K151" s="11" t="n"/>
      <x:c r="L151" s="11" t="n"/>
      <x:c r="M151" s="11" t="n"/>
      <x:c r="N151" s="11" t="n"/>
    </x:row>
    <x:row r="152">
      <x:c r="A152" s="11" t="n"/>
      <x:c r="B152" s="11" t="n"/>
      <x:c r="C152" s="11" t="n"/>
      <x:c r="D152" s="11" t="n"/>
      <x:c r="E152" s="11" t="n"/>
      <x:c r="F152" s="34" t="n"/>
      <x:c r="G152" s="11" t="n"/>
      <x:c r="H152" s="32" t="n"/>
      <x:c r="I152" s="32" t="n"/>
      <x:c r="J152" s="11" t="n"/>
      <x:c r="K152" s="11" t="n"/>
      <x:c r="L152" s="11" t="n"/>
      <x:c r="M152" s="11" t="n"/>
      <x:c r="N152" s="11" t="n"/>
    </x:row>
    <x:row r="153">
      <x:c r="A153" s="11" t="n"/>
      <x:c r="B153" s="11" t="n"/>
      <x:c r="C153" s="11" t="n"/>
      <x:c r="D153" s="11" t="n"/>
      <x:c r="E153" s="11" t="n"/>
      <x:c r="F153" s="34" t="n"/>
      <x:c r="G153" s="11" t="n"/>
      <x:c r="H153" s="32" t="n"/>
      <x:c r="I153" s="32" t="n"/>
      <x:c r="J153" s="11" t="n"/>
      <x:c r="K153" s="11" t="n"/>
      <x:c r="L153" s="11" t="n"/>
      <x:c r="M153" s="11" t="n"/>
      <x:c r="N153" s="11" t="n"/>
    </x:row>
    <x:row r="154">
      <x:c r="A154" s="11" t="n"/>
      <x:c r="B154" s="11" t="n"/>
      <x:c r="C154" s="11" t="n"/>
      <x:c r="D154" s="11" t="n"/>
      <x:c r="E154" s="11" t="n"/>
      <x:c r="F154" s="34" t="n"/>
      <x:c r="G154" s="11" t="n"/>
      <x:c r="H154" s="32" t="n"/>
      <x:c r="I154" s="32" t="n"/>
      <x:c r="J154" s="11" t="n"/>
      <x:c r="K154" s="11" t="n"/>
      <x:c r="L154" s="11" t="n"/>
      <x:c r="M154" s="11" t="n"/>
      <x:c r="N154" s="11" t="n"/>
    </x:row>
    <x:row r="155">
      <x:c r="A155" s="11" t="n"/>
      <x:c r="B155" s="11" t="n"/>
      <x:c r="C155" s="11" t="n"/>
      <x:c r="D155" s="11" t="n"/>
      <x:c r="E155" s="11" t="n"/>
      <x:c r="F155" s="34" t="n"/>
      <x:c r="G155" s="11" t="n"/>
      <x:c r="H155" s="32" t="n"/>
      <x:c r="I155" s="32" t="n"/>
      <x:c r="J155" s="11" t="n"/>
      <x:c r="K155" s="11" t="n"/>
      <x:c r="L155" s="11" t="n"/>
      <x:c r="M155" s="11" t="n"/>
      <x:c r="N155" s="11" t="n"/>
    </x:row>
    <x:row r="156">
      <x:c r="A156" s="11" t="n"/>
      <x:c r="B156" s="11" t="n"/>
      <x:c r="C156" s="11" t="n"/>
      <x:c r="D156" s="11" t="n"/>
      <x:c r="E156" s="11" t="n"/>
      <x:c r="F156" s="34" t="n"/>
      <x:c r="G156" s="11" t="n"/>
      <x:c r="H156" s="32" t="n"/>
      <x:c r="I156" s="32" t="n"/>
      <x:c r="J156" s="11" t="n"/>
      <x:c r="K156" s="11" t="n"/>
      <x:c r="L156" s="11" t="n"/>
      <x:c r="M156" s="11" t="n"/>
      <x:c r="N156" s="11" t="n"/>
    </x:row>
    <x:row r="157">
      <x:c r="A157" s="11" t="n"/>
      <x:c r="B157" s="11" t="n"/>
      <x:c r="C157" s="11" t="n"/>
      <x:c r="D157" s="11" t="n"/>
      <x:c r="E157" s="11" t="n"/>
      <x:c r="F157" s="34" t="n"/>
      <x:c r="G157" s="11" t="n"/>
      <x:c r="H157" s="32" t="n"/>
      <x:c r="I157" s="32" t="n"/>
      <x:c r="J157" s="11" t="n"/>
      <x:c r="K157" s="11" t="n"/>
      <x:c r="L157" s="11" t="n"/>
      <x:c r="M157" s="11" t="n"/>
      <x:c r="N157" s="11" t="n"/>
    </x:row>
    <x:row r="158">
      <x:c r="A158" s="11" t="n"/>
      <x:c r="B158" s="11" t="n"/>
      <x:c r="C158" s="11" t="n"/>
      <x:c r="D158" s="11" t="n"/>
      <x:c r="E158" s="11" t="n"/>
      <x:c r="F158" s="34" t="n"/>
      <x:c r="G158" s="11" t="n"/>
      <x:c r="H158" s="32" t="n"/>
      <x:c r="I158" s="32" t="n"/>
      <x:c r="J158" s="11" t="n"/>
      <x:c r="K158" s="11" t="n"/>
      <x:c r="L158" s="11" t="n"/>
      <x:c r="M158" s="11" t="n"/>
      <x:c r="N158" s="11" t="n"/>
    </x:row>
    <x:row r="159">
      <x:c r="A159" s="11" t="n"/>
      <x:c r="B159" s="11" t="n"/>
      <x:c r="C159" s="11" t="n"/>
      <x:c r="D159" s="11" t="n"/>
      <x:c r="E159" s="11" t="n"/>
      <x:c r="F159" s="34" t="n"/>
      <x:c r="G159" s="11" t="n"/>
      <x:c r="H159" s="32" t="n"/>
      <x:c r="I159" s="32" t="n"/>
      <x:c r="J159" s="11" t="n"/>
      <x:c r="K159" s="11" t="n"/>
      <x:c r="L159" s="11" t="n"/>
      <x:c r="M159" s="11" t="n"/>
      <x:c r="N159" s="11" t="n"/>
    </x:row>
    <x:row r="160">
      <x:c r="A160" s="11" t="n"/>
      <x:c r="B160" s="11" t="n"/>
      <x:c r="C160" s="11" t="n"/>
      <x:c r="D160" s="11" t="n"/>
      <x:c r="E160" s="11" t="n"/>
      <x:c r="F160" s="34" t="n"/>
      <x:c r="G160" s="11" t="n"/>
      <x:c r="H160" s="32" t="n"/>
      <x:c r="I160" s="32" t="n"/>
      <x:c r="J160" s="11" t="n"/>
      <x:c r="K160" s="11" t="n"/>
      <x:c r="L160" s="11" t="n"/>
      <x:c r="M160" s="11" t="n"/>
      <x:c r="N160" s="11" t="n"/>
    </x:row>
    <x:row r="161">
      <x:c r="A161" s="11" t="n"/>
      <x:c r="B161" s="11" t="n"/>
      <x:c r="C161" s="11" t="n"/>
      <x:c r="D161" s="11" t="n"/>
      <x:c r="E161" s="11" t="n"/>
      <x:c r="F161" s="34" t="n"/>
      <x:c r="G161" s="11" t="n"/>
      <x:c r="H161" s="32" t="n"/>
      <x:c r="I161" s="32" t="n"/>
      <x:c r="J161" s="11" t="n"/>
      <x:c r="K161" s="11" t="n"/>
      <x:c r="L161" s="11" t="n"/>
      <x:c r="M161" s="11" t="n"/>
      <x:c r="N161" s="11" t="n"/>
    </x:row>
    <x:row r="162">
      <x:c r="A162" s="11" t="n"/>
      <x:c r="B162" s="11" t="n"/>
      <x:c r="C162" s="11" t="n"/>
      <x:c r="D162" s="11" t="n"/>
      <x:c r="E162" s="11" t="n"/>
      <x:c r="F162" s="34" t="n"/>
      <x:c r="G162" s="11" t="n"/>
      <x:c r="H162" s="32" t="n"/>
      <x:c r="I162" s="32" t="n"/>
      <x:c r="J162" s="11" t="n"/>
      <x:c r="K162" s="11" t="n"/>
      <x:c r="L162" s="11" t="n"/>
      <x:c r="M162" s="11" t="n"/>
      <x:c r="N162" s="11" t="n"/>
    </x:row>
    <x:row r="163">
      <x:c r="A163" s="11" t="n"/>
      <x:c r="B163" s="11" t="n"/>
      <x:c r="C163" s="11" t="n"/>
      <x:c r="D163" s="11" t="n"/>
      <x:c r="E163" s="11" t="n"/>
      <x:c r="F163" s="34" t="n"/>
      <x:c r="G163" s="11" t="n"/>
      <x:c r="H163" s="32" t="n"/>
      <x:c r="I163" s="32" t="n"/>
      <x:c r="J163" s="11" t="n"/>
      <x:c r="K163" s="11" t="n"/>
      <x:c r="L163" s="11" t="n"/>
      <x:c r="M163" s="11" t="n"/>
      <x:c r="N163" s="11" t="n"/>
    </x:row>
    <x:row r="164">
      <x:c r="A164" s="11" t="n"/>
      <x:c r="B164" s="11" t="n"/>
      <x:c r="C164" s="11" t="n"/>
      <x:c r="D164" s="11" t="n"/>
      <x:c r="E164" s="11" t="n"/>
      <x:c r="F164" s="34" t="n"/>
      <x:c r="G164" s="11" t="n"/>
      <x:c r="H164" s="32" t="n"/>
      <x:c r="I164" s="32" t="n"/>
      <x:c r="J164" s="11" t="n"/>
      <x:c r="K164" s="11" t="n"/>
      <x:c r="L164" s="11" t="n"/>
      <x:c r="M164" s="11" t="n"/>
      <x:c r="N164" s="11" t="n"/>
    </x:row>
    <x:row r="165">
      <x:c r="A165" s="11" t="n"/>
      <x:c r="B165" s="11" t="n"/>
      <x:c r="C165" s="11" t="n"/>
      <x:c r="D165" s="11" t="n"/>
      <x:c r="E165" s="11" t="n"/>
      <x:c r="F165" s="34" t="n"/>
      <x:c r="G165" s="11" t="n"/>
      <x:c r="H165" s="32" t="n"/>
      <x:c r="I165" s="32" t="n"/>
      <x:c r="J165" s="11" t="n"/>
      <x:c r="K165" s="11" t="n"/>
      <x:c r="L165" s="11" t="n"/>
      <x:c r="M165" s="11" t="n"/>
      <x:c r="N165" s="11" t="n"/>
    </x:row>
    <x:row r="166">
      <x:c r="A166" s="11" t="n"/>
      <x:c r="B166" s="11" t="n"/>
      <x:c r="C166" s="11" t="n"/>
      <x:c r="D166" s="11" t="n"/>
      <x:c r="E166" s="11" t="n"/>
      <x:c r="F166" s="34" t="n"/>
      <x:c r="G166" s="11" t="n"/>
      <x:c r="H166" s="32" t="n"/>
      <x:c r="I166" s="32" t="n"/>
      <x:c r="J166" s="11" t="n"/>
      <x:c r="K166" s="11" t="n"/>
      <x:c r="L166" s="11" t="n"/>
      <x:c r="M166" s="11" t="n"/>
      <x:c r="N166" s="11" t="n"/>
    </x:row>
    <x:row r="167">
      <x:c r="A167" s="11" t="n"/>
      <x:c r="B167" s="11" t="n"/>
      <x:c r="C167" s="11" t="n"/>
      <x:c r="D167" s="11" t="n"/>
      <x:c r="E167" s="11" t="n"/>
      <x:c r="F167" s="34" t="n"/>
      <x:c r="G167" s="11" t="n"/>
      <x:c r="H167" s="32" t="n"/>
      <x:c r="I167" s="32" t="n"/>
      <x:c r="J167" s="11" t="n"/>
      <x:c r="K167" s="11" t="n"/>
      <x:c r="L167" s="11" t="n"/>
      <x:c r="M167" s="11" t="n"/>
      <x:c r="N167" s="11" t="n"/>
    </x:row>
    <x:row r="168">
      <x:c r="A168" s="11" t="n"/>
      <x:c r="B168" s="11" t="n"/>
      <x:c r="C168" s="11" t="n"/>
      <x:c r="D168" s="11" t="n"/>
      <x:c r="E168" s="11" t="n"/>
      <x:c r="F168" s="34" t="n"/>
      <x:c r="G168" s="11" t="n"/>
      <x:c r="H168" s="32" t="n"/>
      <x:c r="I168" s="32" t="n"/>
      <x:c r="J168" s="11" t="n"/>
      <x:c r="K168" s="11" t="n"/>
      <x:c r="L168" s="11" t="n"/>
      <x:c r="M168" s="11" t="n"/>
      <x:c r="N168" s="11" t="n"/>
    </x:row>
    <x:row r="169">
      <x:c r="A169" s="11" t="n"/>
      <x:c r="B169" s="11" t="n"/>
      <x:c r="C169" s="11" t="n"/>
      <x:c r="D169" s="11" t="n"/>
      <x:c r="E169" s="11" t="n"/>
      <x:c r="F169" s="34" t="n"/>
      <x:c r="G169" s="11" t="n"/>
      <x:c r="H169" s="32" t="n"/>
      <x:c r="I169" s="32" t="n"/>
      <x:c r="J169" s="11" t="n"/>
      <x:c r="K169" s="11" t="n"/>
      <x:c r="L169" s="11" t="n"/>
      <x:c r="M169" s="11" t="n"/>
      <x:c r="N169" s="11" t="n"/>
    </x:row>
    <x:row r="170">
      <x:c r="A170" s="11" t="n"/>
      <x:c r="B170" s="11" t="n"/>
      <x:c r="C170" s="11" t="n"/>
      <x:c r="D170" s="11" t="n"/>
      <x:c r="E170" s="11" t="n"/>
      <x:c r="F170" s="34" t="n"/>
      <x:c r="G170" s="11" t="n"/>
      <x:c r="H170" s="32" t="n"/>
      <x:c r="I170" s="32" t="n"/>
      <x:c r="J170" s="11" t="n"/>
      <x:c r="K170" s="11" t="n"/>
      <x:c r="L170" s="11" t="n"/>
      <x:c r="M170" s="11" t="n"/>
      <x:c r="N170" s="11" t="n"/>
    </x:row>
    <x:row r="171">
      <x:c r="A171" s="11" t="n"/>
      <x:c r="B171" s="11" t="n"/>
      <x:c r="C171" s="11" t="n"/>
      <x:c r="D171" s="11" t="n"/>
      <x:c r="E171" s="11" t="n"/>
      <x:c r="F171" s="34" t="n"/>
      <x:c r="G171" s="11" t="n"/>
      <x:c r="H171" s="32" t="n"/>
      <x:c r="I171" s="32" t="n"/>
      <x:c r="J171" s="11" t="n"/>
      <x:c r="K171" s="11" t="n"/>
      <x:c r="L171" s="11" t="n"/>
      <x:c r="M171" s="11" t="n"/>
      <x:c r="N171" s="11" t="n"/>
    </x:row>
    <x:row r="172">
      <x:c r="A172" s="11" t="n"/>
      <x:c r="B172" s="11" t="n"/>
      <x:c r="C172" s="11" t="n"/>
      <x:c r="D172" s="11" t="n"/>
      <x:c r="E172" s="11" t="n"/>
      <x:c r="F172" s="34" t="n"/>
      <x:c r="G172" s="11" t="n"/>
      <x:c r="H172" s="32" t="n"/>
      <x:c r="I172" s="32" t="n"/>
      <x:c r="J172" s="11" t="n"/>
      <x:c r="K172" s="11" t="n"/>
      <x:c r="L172" s="11" t="n"/>
      <x:c r="M172" s="11" t="n"/>
      <x:c r="N172" s="11" t="n"/>
    </x:row>
    <x:row r="173">
      <x:c r="A173" s="11" t="n"/>
      <x:c r="B173" s="11" t="n"/>
      <x:c r="C173" s="11" t="n"/>
      <x:c r="D173" s="11" t="n"/>
      <x:c r="E173" s="11" t="n"/>
      <x:c r="F173" s="34" t="n"/>
      <x:c r="G173" s="11" t="n"/>
      <x:c r="H173" s="32" t="n"/>
      <x:c r="I173" s="32" t="n"/>
      <x:c r="J173" s="11" t="n"/>
      <x:c r="K173" s="11" t="n"/>
      <x:c r="L173" s="11" t="n"/>
      <x:c r="M173" s="11" t="n"/>
      <x:c r="N173" s="11" t="n"/>
    </x:row>
    <x:row r="174">
      <x:c r="A174" s="11" t="n"/>
      <x:c r="B174" s="11" t="n"/>
      <x:c r="C174" s="11" t="n"/>
      <x:c r="D174" s="11" t="n"/>
      <x:c r="E174" s="11" t="n"/>
      <x:c r="F174" s="34" t="n"/>
      <x:c r="G174" s="11" t="n"/>
      <x:c r="H174" s="32" t="n"/>
      <x:c r="I174" s="32" t="n"/>
      <x:c r="J174" s="11" t="n"/>
      <x:c r="K174" s="11" t="n"/>
      <x:c r="L174" s="11" t="n"/>
      <x:c r="M174" s="11" t="n"/>
      <x:c r="N174" s="11" t="n"/>
    </x:row>
    <x:row r="175">
      <x:c r="A175" s="11" t="n"/>
      <x:c r="B175" s="11" t="n"/>
      <x:c r="C175" s="11" t="n"/>
      <x:c r="D175" s="11" t="n"/>
      <x:c r="E175" s="11" t="n"/>
      <x:c r="F175" s="34" t="n"/>
      <x:c r="G175" s="11" t="n"/>
      <x:c r="H175" s="32" t="n"/>
      <x:c r="I175" s="32" t="n"/>
      <x:c r="J175" s="11" t="n"/>
      <x:c r="K175" s="11" t="n"/>
      <x:c r="L175" s="11" t="n"/>
      <x:c r="M175" s="11" t="n"/>
      <x:c r="N175" s="11" t="n"/>
    </x:row>
    <x:row r="176">
      <x:c r="A176" s="11" t="n"/>
      <x:c r="B176" s="11" t="n"/>
      <x:c r="C176" s="11" t="n"/>
      <x:c r="D176" s="11" t="n"/>
      <x:c r="E176" s="11" t="n"/>
      <x:c r="F176" s="34" t="n"/>
      <x:c r="G176" s="11" t="n"/>
      <x:c r="H176" s="32" t="n"/>
      <x:c r="I176" s="32" t="n"/>
      <x:c r="J176" s="11" t="n"/>
      <x:c r="K176" s="11" t="n"/>
      <x:c r="L176" s="11" t="n"/>
      <x:c r="M176" s="11" t="n"/>
      <x:c r="N176" s="11" t="n"/>
    </x:row>
    <x:row r="177">
      <x:c r="A177" s="11" t="n"/>
      <x:c r="B177" s="11" t="n"/>
      <x:c r="C177" s="11" t="n"/>
      <x:c r="D177" s="11" t="n"/>
      <x:c r="E177" s="11" t="n"/>
      <x:c r="F177" s="34" t="n"/>
      <x:c r="G177" s="11" t="n"/>
      <x:c r="H177" s="32" t="n"/>
      <x:c r="I177" s="32" t="n"/>
      <x:c r="J177" s="11" t="n"/>
      <x:c r="K177" s="11" t="n"/>
      <x:c r="L177" s="11" t="n"/>
      <x:c r="M177" s="11" t="n"/>
      <x:c r="N177" s="11" t="n"/>
    </x:row>
    <x:row r="178">
      <x:c r="A178" s="11" t="n"/>
      <x:c r="B178" s="11" t="n"/>
      <x:c r="C178" s="11" t="n"/>
      <x:c r="D178" s="11" t="n"/>
      <x:c r="E178" s="11" t="n"/>
      <x:c r="F178" s="34" t="n"/>
      <x:c r="G178" s="11" t="n"/>
      <x:c r="H178" s="32" t="n"/>
      <x:c r="I178" s="32" t="n"/>
      <x:c r="J178" s="11" t="n"/>
      <x:c r="K178" s="11" t="n"/>
      <x:c r="L178" s="11" t="n"/>
      <x:c r="M178" s="11" t="n"/>
      <x:c r="N178" s="11" t="n"/>
    </x:row>
    <x:row r="179">
      <x:c r="A179" s="11" t="n"/>
      <x:c r="B179" s="11" t="n"/>
      <x:c r="C179" s="11" t="n"/>
      <x:c r="D179" s="11" t="n"/>
      <x:c r="E179" s="11" t="n"/>
      <x:c r="F179" s="34" t="n"/>
      <x:c r="G179" s="11" t="n"/>
      <x:c r="H179" s="32" t="n"/>
      <x:c r="I179" s="32" t="n"/>
      <x:c r="J179" s="11" t="n"/>
      <x:c r="K179" s="11" t="n"/>
      <x:c r="L179" s="11" t="n"/>
      <x:c r="M179" s="11" t="n"/>
      <x:c r="N179" s="11" t="n"/>
    </x:row>
    <x:row r="180">
      <x:c r="A180" s="11" t="n"/>
      <x:c r="B180" s="11" t="n"/>
      <x:c r="C180" s="11" t="n"/>
      <x:c r="D180" s="11" t="n"/>
      <x:c r="E180" s="11" t="n"/>
      <x:c r="F180" s="34" t="n"/>
      <x:c r="G180" s="11" t="n"/>
      <x:c r="H180" s="32" t="n"/>
      <x:c r="I180" s="32" t="n"/>
      <x:c r="J180" s="11" t="n"/>
      <x:c r="K180" s="11" t="n"/>
      <x:c r="L180" s="11" t="n"/>
      <x:c r="M180" s="11" t="n"/>
      <x:c r="N180" s="11" t="n"/>
    </x:row>
    <x:row r="181">
      <x:c r="A181" s="11" t="n"/>
      <x:c r="B181" s="11" t="n"/>
      <x:c r="C181" s="11" t="n"/>
      <x:c r="D181" s="11" t="n"/>
      <x:c r="E181" s="11" t="n"/>
      <x:c r="F181" s="34" t="n"/>
      <x:c r="G181" s="11" t="n"/>
      <x:c r="H181" s="32" t="n"/>
      <x:c r="I181" s="32" t="n"/>
      <x:c r="J181" s="11" t="n"/>
      <x:c r="K181" s="11" t="n"/>
      <x:c r="L181" s="11" t="n"/>
      <x:c r="M181" s="11" t="n"/>
      <x:c r="N181" s="11" t="n"/>
    </x:row>
    <x:row r="182">
      <x:c r="A182" s="11" t="n"/>
      <x:c r="B182" s="11" t="n"/>
      <x:c r="C182" s="11" t="n"/>
      <x:c r="D182" s="11" t="n"/>
      <x:c r="E182" s="11" t="n"/>
      <x:c r="F182" s="34" t="n"/>
      <x:c r="G182" s="11" t="n"/>
      <x:c r="H182" s="32" t="n"/>
      <x:c r="I182" s="32" t="n"/>
      <x:c r="J182" s="11" t="n"/>
      <x:c r="K182" s="11" t="n"/>
      <x:c r="L182" s="11" t="n"/>
      <x:c r="M182" s="11" t="n"/>
      <x:c r="N182" s="11" t="n"/>
    </x:row>
    <x:row r="183">
      <x:c r="A183" s="11" t="n"/>
      <x:c r="B183" s="11" t="n"/>
      <x:c r="C183" s="11" t="n"/>
      <x:c r="D183" s="11" t="n"/>
      <x:c r="E183" s="11" t="n"/>
      <x:c r="F183" s="34" t="n"/>
      <x:c r="G183" s="11" t="n"/>
      <x:c r="H183" s="32" t="n"/>
      <x:c r="I183" s="32" t="n"/>
      <x:c r="J183" s="11" t="n"/>
      <x:c r="K183" s="11" t="n"/>
      <x:c r="L183" s="11" t="n"/>
      <x:c r="M183" s="11" t="n"/>
      <x:c r="N183" s="11" t="n"/>
    </x:row>
    <x:row r="184">
      <x:c r="A184" s="11" t="n"/>
      <x:c r="B184" s="11" t="n"/>
      <x:c r="C184" s="11" t="n"/>
      <x:c r="D184" s="11" t="n"/>
      <x:c r="E184" s="11" t="n"/>
      <x:c r="F184" s="34" t="n"/>
      <x:c r="G184" s="11" t="n"/>
      <x:c r="H184" s="32" t="n"/>
      <x:c r="I184" s="32" t="n"/>
      <x:c r="J184" s="11" t="n"/>
      <x:c r="K184" s="11" t="n"/>
      <x:c r="L184" s="11" t="n"/>
      <x:c r="M184" s="11" t="n"/>
      <x:c r="N184" s="11" t="n"/>
    </x:row>
    <x:row r="185">
      <x:c r="A185" s="11" t="n"/>
      <x:c r="B185" s="11" t="n"/>
      <x:c r="C185" s="11" t="n"/>
      <x:c r="D185" s="11" t="n"/>
      <x:c r="E185" s="11" t="n"/>
      <x:c r="F185" s="34" t="n"/>
      <x:c r="G185" s="11" t="n"/>
      <x:c r="H185" s="32" t="n"/>
      <x:c r="I185" s="32" t="n"/>
      <x:c r="J185" s="11" t="n"/>
      <x:c r="K185" s="11" t="n"/>
      <x:c r="L185" s="11" t="n"/>
      <x:c r="M185" s="11" t="n"/>
      <x:c r="N185" s="11" t="n"/>
    </x:row>
    <x:row r="186">
      <x:c r="A186" s="11" t="n"/>
      <x:c r="B186" s="11" t="n"/>
      <x:c r="C186" s="11" t="n"/>
      <x:c r="D186" s="11" t="n"/>
      <x:c r="E186" s="11" t="n"/>
      <x:c r="F186" s="34" t="n"/>
      <x:c r="G186" s="11" t="n"/>
      <x:c r="H186" s="32" t="n"/>
      <x:c r="I186" s="32" t="n"/>
      <x:c r="J186" s="11" t="n"/>
      <x:c r="K186" s="11" t="n"/>
      <x:c r="L186" s="11" t="n"/>
      <x:c r="M186" s="11" t="n"/>
      <x:c r="N186" s="11" t="n"/>
    </x:row>
    <x:row r="187">
      <x:c r="A187" s="11" t="n"/>
      <x:c r="B187" s="11" t="n"/>
      <x:c r="C187" s="11" t="n"/>
      <x:c r="D187" s="11" t="n"/>
      <x:c r="E187" s="11" t="n"/>
      <x:c r="F187" s="34" t="n"/>
      <x:c r="G187" s="11" t="n"/>
      <x:c r="H187" s="32" t="n"/>
      <x:c r="I187" s="32" t="n"/>
      <x:c r="J187" s="11" t="n"/>
      <x:c r="K187" s="11" t="n"/>
      <x:c r="L187" s="11" t="n"/>
      <x:c r="M187" s="11" t="n"/>
      <x:c r="N187" s="11" t="n"/>
    </x:row>
    <x:row r="188">
      <x:c r="A188" s="11" t="n"/>
      <x:c r="B188" s="11" t="n"/>
      <x:c r="C188" s="11" t="n"/>
      <x:c r="D188" s="11" t="n"/>
      <x:c r="E188" s="11" t="n"/>
      <x:c r="F188" s="34" t="n"/>
      <x:c r="G188" s="11" t="n"/>
      <x:c r="H188" s="32" t="n"/>
      <x:c r="I188" s="32" t="n"/>
      <x:c r="J188" s="11" t="n"/>
      <x:c r="K188" s="11" t="n"/>
      <x:c r="L188" s="11" t="n"/>
      <x:c r="M188" s="11" t="n"/>
      <x:c r="N188" s="11" t="n"/>
    </x:row>
    <x:row r="189">
      <x:c r="A189" s="11" t="n"/>
      <x:c r="B189" s="11" t="n"/>
      <x:c r="C189" s="11" t="n"/>
      <x:c r="D189" s="11" t="n"/>
      <x:c r="E189" s="11" t="n"/>
      <x:c r="F189" s="34" t="n"/>
      <x:c r="G189" s="11" t="n"/>
      <x:c r="H189" s="32" t="n"/>
      <x:c r="I189" s="32" t="n"/>
      <x:c r="J189" s="11" t="n"/>
      <x:c r="K189" s="11" t="n"/>
      <x:c r="L189" s="11" t="n"/>
      <x:c r="M189" s="11" t="n"/>
      <x:c r="N189" s="11" t="n"/>
    </x:row>
    <x:row r="190">
      <x:c r="A190" s="11" t="n"/>
      <x:c r="B190" s="11" t="n"/>
      <x:c r="C190" s="11" t="n"/>
      <x:c r="D190" s="11" t="n"/>
      <x:c r="E190" s="11" t="n"/>
      <x:c r="F190" s="34" t="n"/>
      <x:c r="G190" s="11" t="n"/>
      <x:c r="H190" s="32" t="n"/>
      <x:c r="I190" s="32" t="n"/>
      <x:c r="J190" s="11" t="n"/>
      <x:c r="K190" s="11" t="n"/>
      <x:c r="L190" s="11" t="n"/>
      <x:c r="M190" s="11" t="n"/>
      <x:c r="N190" s="11" t="n"/>
    </x:row>
    <x:row r="191">
      <x:c r="A191" s="11" t="n"/>
      <x:c r="B191" s="11" t="n"/>
      <x:c r="C191" s="11" t="n"/>
      <x:c r="D191" s="11" t="n"/>
      <x:c r="E191" s="11" t="n"/>
      <x:c r="F191" s="34" t="n"/>
      <x:c r="G191" s="11" t="n"/>
      <x:c r="H191" s="32" t="n"/>
      <x:c r="I191" s="32" t="n"/>
      <x:c r="J191" s="11" t="n"/>
      <x:c r="K191" s="11" t="n"/>
      <x:c r="L191" s="11" t="n"/>
      <x:c r="M191" s="11" t="n"/>
      <x:c r="N191" s="11" t="n"/>
    </x:row>
    <x:row r="192">
      <x:c r="A192" s="11" t="n"/>
      <x:c r="B192" s="11" t="n"/>
      <x:c r="C192" s="11" t="n"/>
      <x:c r="D192" s="11" t="n"/>
      <x:c r="E192" s="11" t="n"/>
      <x:c r="F192" s="34" t="n"/>
      <x:c r="G192" s="11" t="n"/>
      <x:c r="H192" s="32" t="n"/>
      <x:c r="I192" s="32" t="n"/>
      <x:c r="J192" s="11" t="n"/>
      <x:c r="K192" s="11" t="n"/>
      <x:c r="L192" s="11" t="n"/>
      <x:c r="M192" s="11" t="n"/>
      <x:c r="N192" s="11" t="n"/>
    </x:row>
    <x:row r="193">
      <x:c r="A193" s="11" t="n"/>
      <x:c r="B193" s="11" t="n"/>
      <x:c r="C193" s="11" t="n"/>
      <x:c r="D193" s="11" t="n"/>
      <x:c r="E193" s="11" t="n"/>
      <x:c r="F193" s="34" t="n"/>
      <x:c r="G193" s="11" t="n"/>
      <x:c r="H193" s="32" t="n"/>
      <x:c r="I193" s="32" t="n"/>
      <x:c r="J193" s="11" t="n"/>
      <x:c r="K193" s="11" t="n"/>
      <x:c r="L193" s="11" t="n"/>
      <x:c r="M193" s="11" t="n"/>
      <x:c r="N193" s="11" t="n"/>
    </x:row>
    <x:row r="194">
      <x:c r="A194" s="11" t="n"/>
      <x:c r="B194" s="11" t="n"/>
      <x:c r="C194" s="11" t="n"/>
      <x:c r="D194" s="11" t="n"/>
      <x:c r="E194" s="11" t="n"/>
      <x:c r="F194" s="34" t="n"/>
      <x:c r="G194" s="11" t="n"/>
      <x:c r="H194" s="32" t="n"/>
      <x:c r="I194" s="32" t="n"/>
      <x:c r="J194" s="11" t="n"/>
      <x:c r="K194" s="11" t="n"/>
      <x:c r="L194" s="11" t="n"/>
      <x:c r="M194" s="11" t="n"/>
      <x:c r="N194" s="11" t="n"/>
    </x:row>
    <x:row r="195">
      <x:c r="A195" s="11" t="n"/>
      <x:c r="B195" s="11" t="n"/>
      <x:c r="C195" s="11" t="n"/>
      <x:c r="D195" s="11" t="n"/>
      <x:c r="E195" s="11" t="n"/>
      <x:c r="F195" s="34" t="n"/>
      <x:c r="G195" s="11" t="n"/>
      <x:c r="H195" s="32" t="n"/>
      <x:c r="I195" s="32" t="n"/>
      <x:c r="J195" s="11" t="n"/>
      <x:c r="K195" s="11" t="n"/>
      <x:c r="L195" s="11" t="n"/>
      <x:c r="M195" s="11" t="n"/>
      <x:c r="N195" s="11" t="n"/>
    </x:row>
    <x:row r="196">
      <x:c r="A196" s="11" t="n"/>
      <x:c r="B196" s="11" t="n"/>
      <x:c r="C196" s="11" t="n"/>
      <x:c r="D196" s="11" t="n"/>
      <x:c r="E196" s="11" t="n"/>
      <x:c r="F196" s="34" t="n"/>
      <x:c r="G196" s="11" t="n"/>
      <x:c r="H196" s="32" t="n"/>
      <x:c r="I196" s="32" t="n"/>
      <x:c r="J196" s="11" t="n"/>
      <x:c r="K196" s="11" t="n"/>
      <x:c r="L196" s="11" t="n"/>
      <x:c r="M196" s="11" t="n"/>
      <x:c r="N196" s="11" t="n"/>
    </x:row>
    <x:row r="197">
      <x:c r="A197" s="11" t="n"/>
      <x:c r="B197" s="11" t="n"/>
      <x:c r="C197" s="11" t="n"/>
      <x:c r="D197" s="11" t="n"/>
      <x:c r="E197" s="11" t="n"/>
      <x:c r="F197" s="34" t="n"/>
      <x:c r="G197" s="11" t="n"/>
      <x:c r="H197" s="32" t="n"/>
      <x:c r="I197" s="32" t="n"/>
      <x:c r="J197" s="11" t="n"/>
      <x:c r="K197" s="11" t="n"/>
      <x:c r="L197" s="11" t="n"/>
      <x:c r="M197" s="11" t="n"/>
      <x:c r="N197" s="11" t="n"/>
    </x:row>
    <x:row r="198">
      <x:c r="A198" s="11" t="n"/>
      <x:c r="B198" s="11" t="n"/>
      <x:c r="C198" s="11" t="n"/>
      <x:c r="D198" s="11" t="n"/>
      <x:c r="E198" s="11" t="n"/>
      <x:c r="F198" s="34" t="n"/>
      <x:c r="G198" s="11" t="n"/>
      <x:c r="H198" s="32" t="n"/>
      <x:c r="I198" s="32" t="n"/>
      <x:c r="J198" s="11" t="n"/>
      <x:c r="K198" s="11" t="n"/>
      <x:c r="L198" s="11" t="n"/>
      <x:c r="M198" s="11" t="n"/>
      <x:c r="N198" s="11" t="n"/>
    </x:row>
    <x:row r="199">
      <x:c r="A199" s="11" t="n"/>
      <x:c r="B199" s="11" t="n"/>
      <x:c r="C199" s="11" t="n"/>
      <x:c r="D199" s="11" t="n"/>
      <x:c r="E199" s="11" t="n"/>
      <x:c r="F199" s="34" t="n"/>
      <x:c r="G199" s="11" t="n"/>
      <x:c r="H199" s="32" t="n"/>
      <x:c r="I199" s="32" t="n"/>
      <x:c r="J199" s="11" t="n"/>
      <x:c r="K199" s="11" t="n"/>
      <x:c r="L199" s="11" t="n"/>
      <x:c r="M199" s="11" t="n"/>
      <x:c r="N199" s="11" t="n"/>
    </x:row>
    <x:row r="200">
      <x:c r="A200" s="11" t="n"/>
      <x:c r="B200" s="11" t="n"/>
      <x:c r="C200" s="11" t="n"/>
      <x:c r="D200" s="11" t="n"/>
      <x:c r="E200" s="11" t="n"/>
      <x:c r="F200" s="34" t="n"/>
      <x:c r="G200" s="11" t="n"/>
      <x:c r="H200" s="32" t="n"/>
      <x:c r="I200" s="32" t="n"/>
      <x:c r="J200" s="11" t="n"/>
      <x:c r="K200" s="11" t="n"/>
      <x:c r="L200" s="11" t="n"/>
      <x:c r="M200" s="11" t="n"/>
      <x:c r="N200" s="11" t="n"/>
    </x:row>
    <x:row r="201">
      <x:c r="A201" s="11" t="n"/>
      <x:c r="B201" s="11" t="n"/>
      <x:c r="C201" s="11" t="n"/>
      <x:c r="D201" s="11" t="n"/>
      <x:c r="E201" s="11" t="n"/>
      <x:c r="F201" s="34" t="n"/>
      <x:c r="G201" s="11" t="n"/>
      <x:c r="H201" s="32" t="n"/>
      <x:c r="I201" s="32" t="n"/>
      <x:c r="J201" s="11" t="n"/>
      <x:c r="K201" s="11" t="n"/>
      <x:c r="L201" s="11" t="n"/>
      <x:c r="M201" s="11" t="n"/>
      <x:c r="N201" s="11" t="n"/>
    </x:row>
    <x:row r="202">
      <x:c r="A202" s="11" t="n"/>
      <x:c r="B202" s="11" t="n"/>
      <x:c r="C202" s="11" t="n"/>
      <x:c r="D202" s="11" t="n"/>
      <x:c r="E202" s="11" t="n"/>
      <x:c r="F202" s="34" t="n"/>
      <x:c r="G202" s="11" t="n"/>
      <x:c r="H202" s="32" t="n"/>
      <x:c r="I202" s="32" t="n"/>
      <x:c r="J202" s="11" t="n"/>
      <x:c r="K202" s="11" t="n"/>
      <x:c r="L202" s="11" t="n"/>
      <x:c r="M202" s="11" t="n"/>
      <x:c r="N202" s="11" t="n"/>
    </x:row>
  </x:sheetData>
  <x:mergeCells>
    <x:mergeCell ref="A1:N1"/>
  </x:mergeCells>
  <x:pageMargins left="0.7" right="0.7" top="0.75" bottom="0.75" header="0.3" footer="0.3"/>
  <x:tableParts count="1">
    <x:tablePart xmlns:r="http://schemas.openxmlformats.org/officeDocument/2006/relationships" r:id="R8c32ab69ebe349e9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customWidth="1"/>
    <x:col min="2" max="2" width="24" customWidth="1"/>
    <x:col min="3" max="3" width="18" customWidth="1"/>
    <x:col min="4" max="4" width="26" customWidth="1"/>
  </x:cols>
  <x:sheetData>
    <x:row r="1">
      <x:c r="A1" s="18" t="inlineStr">
        <x:is>
          <x:t xml:space="preserve">DANH MỤC PHÒNG BAN / COST CENTER</x:t>
        </x:is>
      </x:c>
    </x:row>
    <x:row r="2">
      <x:c r="A2" s="8" t="inlineStr">
        <x:is>
          <x:t xml:space="preserve">Cost Center</x:t>
        </x:is>
      </x:c>
      <x:c r="B2" s="8" t="inlineStr">
        <x:is>
          <x:t xml:space="preserve">Department Name</x:t>
        </x:is>
      </x:c>
      <x:c r="C2" s="8" t="inlineStr">
        <x:is>
          <x:t xml:space="preserve">Leader</x:t>
        </x:is>
      </x:c>
      <x:c r="D2" s="8" t="inlineStr">
        <x:is>
          <x:t xml:space="preserve">Note</x:t>
        </x:is>
      </x:c>
    </x:row>
    <x:row r="3">
      <x:c r="A3" s="11" t="inlineStr">
        <x:is>
          <x:t xml:space="preserve">ADM</x:t>
        </x:is>
      </x:c>
      <x:c r="B3" s="11" t="inlineStr">
        <x:is>
          <x:t xml:space="preserve">Hành chính - Nhân sự</x:t>
        </x:is>
      </x:c>
      <x:c r="C3" s="11" t="inlineStr">
        <x:is>
          <x:t xml:space="preserve"/>
        </x:is>
      </x:c>
      <x:c r="D3" s="11" t="inlineStr">
        <x:is>
          <x:t xml:space="preserve"/>
        </x:is>
      </x:c>
    </x:row>
    <x:row r="4">
      <x:c r="A4" s="11" t="inlineStr">
        <x:is>
          <x:t xml:space="preserve">FIN</x:t>
        </x:is>
      </x:c>
      <x:c r="B4" s="11" t="inlineStr">
        <x:is>
          <x:t xml:space="preserve">Tài chính - Kế toán</x:t>
        </x:is>
      </x:c>
      <x:c r="C4" s="11" t="inlineStr">
        <x:is>
          <x:t xml:space="preserve"/>
        </x:is>
      </x:c>
      <x:c r="D4" s="11" t="inlineStr">
        <x:is>
          <x:t xml:space="preserve"/>
        </x:is>
      </x:c>
    </x:row>
    <x:row r="5">
      <x:c r="A5" s="11" t="inlineStr">
        <x:is>
          <x:t xml:space="preserve">ENG</x:t>
        </x:is>
      </x:c>
      <x:c r="B5" s="11" t="inlineStr">
        <x:is>
          <x:t xml:space="preserve">Kỹ thuật / Sản phẩm</x:t>
        </x:is>
      </x:c>
      <x:c r="C5" s="11" t="inlineStr">
        <x:is>
          <x:t xml:space="preserve"/>
        </x:is>
      </x:c>
      <x:c r="D5" s="11" t="inlineStr">
        <x:is>
          <x:t xml:space="preserve"/>
        </x:is>
      </x:c>
    </x:row>
    <x:row r="6">
      <x:c r="A6" s="11" t="inlineStr">
        <x:is>
          <x:t xml:space="preserve">SAL</x:t>
        </x:is>
      </x:c>
      <x:c r="B6" s="11" t="inlineStr">
        <x:is>
          <x:t xml:space="preserve">Kinh doanh</x:t>
        </x:is>
      </x:c>
      <x:c r="C6" s="11" t="inlineStr">
        <x:is>
          <x:t xml:space="preserve"/>
        </x:is>
      </x:c>
      <x:c r="D6" s="11" t="inlineStr">
        <x:is>
          <x:t xml:space="preserve"/>
        </x:is>
      </x:c>
    </x:row>
    <x:row r="7">
      <x:c r="A7" s="11" t="inlineStr">
        <x:is>
          <x:t xml:space="preserve">MKT</x:t>
        </x:is>
      </x:c>
      <x:c r="B7" s="11" t="inlineStr">
        <x:is>
          <x:t xml:space="preserve">Marketing</x:t>
        </x:is>
      </x:c>
      <x:c r="C7" s="11" t="inlineStr">
        <x:is>
          <x:t xml:space="preserve"/>
        </x:is>
      </x:c>
      <x:c r="D7" s="11" t="inlineStr">
        <x:is>
          <x:t xml:space="preserve"/>
        </x:is>
      </x:c>
    </x:row>
    <x:row r="8">
      <x:c r="A8" s="11" t="inlineStr">
        <x:is>
          <x:t xml:space="preserve">OPS</x:t>
        </x:is>
      </x:c>
      <x:c r="B8" s="11" t="inlineStr">
        <x:is>
          <x:t xml:space="preserve">Vận hành</x:t>
        </x:is>
      </x:c>
      <x:c r="C8" s="11" t="inlineStr">
        <x:is>
          <x:t xml:space="preserve"/>
        </x:is>
      </x:c>
      <x:c r="D8" s="11" t="inlineStr">
        <x:is>
          <x:t xml:space="preserve"/>
        </x:is>
      </x:c>
    </x:row>
    <x:row r="9">
      <x:c r="A9" s="11" t="n"/>
      <x:c r="B9" s="11" t="n"/>
      <x:c r="C9" s="11" t="n"/>
      <x:c r="D9" s="11" t="n"/>
    </x:row>
    <x:row r="10">
      <x:c r="A10" s="11" t="n"/>
      <x:c r="B10" s="11" t="n"/>
      <x:c r="C10" s="11" t="n"/>
      <x:c r="D10" s="11" t="n"/>
    </x:row>
    <x:row r="11">
      <x:c r="A11" s="11" t="n"/>
      <x:c r="B11" s="11" t="n"/>
      <x:c r="C11" s="11" t="n"/>
      <x:c r="D11" s="11" t="n"/>
    </x:row>
    <x:row r="12">
      <x:c r="A12" s="11" t="n"/>
      <x:c r="B12" s="11" t="n"/>
      <x:c r="C12" s="11" t="n"/>
      <x:c r="D12" s="11" t="n"/>
    </x:row>
    <x:row r="13">
      <x:c r="A13" s="11" t="n"/>
      <x:c r="B13" s="11" t="n"/>
      <x:c r="C13" s="11" t="n"/>
      <x:c r="D13" s="11" t="n"/>
    </x:row>
    <x:row r="14">
      <x:c r="A14" s="11" t="n"/>
      <x:c r="B14" s="11" t="n"/>
      <x:c r="C14" s="11" t="n"/>
      <x:c r="D14" s="11" t="n"/>
    </x:row>
    <x:row r="15">
      <x:c r="A15" s="11" t="n"/>
      <x:c r="B15" s="11" t="n"/>
      <x:c r="C15" s="11" t="n"/>
      <x:c r="D15" s="11" t="n"/>
    </x:row>
    <x:row r="16">
      <x:c r="A16" s="11" t="n"/>
      <x:c r="B16" s="11" t="n"/>
      <x:c r="C16" s="11" t="n"/>
      <x:c r="D16" s="11" t="n"/>
    </x:row>
    <x:row r="17">
      <x:c r="A17" s="11" t="n"/>
      <x:c r="B17" s="11" t="n"/>
      <x:c r="C17" s="11" t="n"/>
      <x:c r="D17" s="11" t="n"/>
    </x:row>
    <x:row r="18">
      <x:c r="A18" s="11" t="n"/>
      <x:c r="B18" s="11" t="n"/>
      <x:c r="C18" s="11" t="n"/>
      <x:c r="D18" s="11" t="n"/>
    </x:row>
    <x:row r="19">
      <x:c r="A19" s="11" t="n"/>
      <x:c r="B19" s="11" t="n"/>
      <x:c r="C19" s="11" t="n"/>
      <x:c r="D19" s="11" t="n"/>
    </x:row>
    <x:row r="20">
      <x:c r="A20" s="11" t="n"/>
      <x:c r="B20" s="11" t="n"/>
      <x:c r="C20" s="11" t="n"/>
      <x:c r="D20" s="11" t="n"/>
    </x:row>
    <x:row r="21">
      <x:c r="A21" s="11" t="n"/>
      <x:c r="B21" s="11" t="n"/>
      <x:c r="C21" s="11" t="n"/>
      <x:c r="D21" s="11" t="n"/>
    </x:row>
    <x:row r="22">
      <x:c r="A22" s="11" t="n"/>
      <x:c r="B22" s="11" t="n"/>
      <x:c r="C22" s="11" t="n"/>
      <x:c r="D22" s="11" t="n"/>
    </x:row>
    <x:row r="23">
      <x:c r="A23" s="11" t="n"/>
      <x:c r="B23" s="11" t="n"/>
      <x:c r="C23" s="11" t="n"/>
      <x:c r="D23" s="11" t="n"/>
    </x:row>
    <x:row r="24">
      <x:c r="A24" s="11" t="n"/>
      <x:c r="B24" s="11" t="n"/>
      <x:c r="C24" s="11" t="n"/>
      <x:c r="D24" s="11" t="n"/>
    </x:row>
    <x:row r="25">
      <x:c r="A25" s="11" t="n"/>
      <x:c r="B25" s="11" t="n"/>
      <x:c r="C25" s="11" t="n"/>
      <x:c r="D25" s="11" t="n"/>
    </x:row>
    <x:row r="26">
      <x:c r="A26" s="11" t="n"/>
      <x:c r="B26" s="11" t="n"/>
      <x:c r="C26" s="11" t="n"/>
      <x:c r="D26" s="11" t="n"/>
    </x:row>
    <x:row r="27">
      <x:c r="A27" s="11" t="n"/>
      <x:c r="B27" s="11" t="n"/>
      <x:c r="C27" s="11" t="n"/>
      <x:c r="D27" s="11" t="n"/>
    </x:row>
    <x:row r="28">
      <x:c r="A28" s="11" t="n"/>
      <x:c r="B28" s="11" t="n"/>
      <x:c r="C28" s="11" t="n"/>
      <x:c r="D28" s="11" t="n"/>
    </x:row>
    <x:row r="29">
      <x:c r="A29" s="11" t="n"/>
      <x:c r="B29" s="11" t="n"/>
      <x:c r="C29" s="11" t="n"/>
      <x:c r="D29" s="11" t="n"/>
    </x:row>
    <x:row r="30">
      <x:c r="A30" s="11" t="n"/>
      <x:c r="B30" s="11" t="n"/>
      <x:c r="C30" s="11" t="n"/>
      <x:c r="D30" s="11" t="n"/>
    </x:row>
    <x:row r="31">
      <x:c r="A31" s="11" t="n"/>
      <x:c r="B31" s="11" t="n"/>
      <x:c r="C31" s="11" t="n"/>
      <x:c r="D31" s="11" t="n"/>
    </x:row>
    <x:row r="32">
      <x:c r="A32" s="11" t="n"/>
      <x:c r="B32" s="11" t="n"/>
      <x:c r="C32" s="11" t="n"/>
      <x:c r="D32" s="11" t="n"/>
    </x:row>
    <x:row r="33">
      <x:c r="A33" s="11" t="n"/>
      <x:c r="B33" s="11" t="n"/>
      <x:c r="C33" s="11" t="n"/>
      <x:c r="D33" s="11" t="n"/>
    </x:row>
    <x:row r="34">
      <x:c r="A34" s="11" t="n"/>
      <x:c r="B34" s="11" t="n"/>
      <x:c r="C34" s="11" t="n"/>
      <x:c r="D34" s="11" t="n"/>
    </x:row>
    <x:row r="35">
      <x:c r="A35" s="11" t="n"/>
      <x:c r="B35" s="11" t="n"/>
      <x:c r="C35" s="11" t="n"/>
      <x:c r="D35" s="11" t="n"/>
    </x:row>
    <x:row r="36">
      <x:c r="A36" s="11" t="n"/>
      <x:c r="B36" s="11" t="n"/>
      <x:c r="C36" s="11" t="n"/>
      <x:c r="D36" s="11" t="n"/>
    </x:row>
    <x:row r="37">
      <x:c r="A37" s="11" t="n"/>
      <x:c r="B37" s="11" t="n"/>
      <x:c r="C37" s="11" t="n"/>
      <x:c r="D37" s="11" t="n"/>
    </x:row>
    <x:row r="38">
      <x:c r="A38" s="11" t="n"/>
      <x:c r="B38" s="11" t="n"/>
      <x:c r="C38" s="11" t="n"/>
      <x:c r="D38" s="11" t="n"/>
    </x:row>
    <x:row r="39">
      <x:c r="A39" s="11" t="n"/>
      <x:c r="B39" s="11" t="n"/>
      <x:c r="C39" s="11" t="n"/>
      <x:c r="D39" s="11" t="n"/>
    </x:row>
    <x:row r="40">
      <x:c r="A40" s="11" t="n"/>
      <x:c r="B40" s="11" t="n"/>
      <x:c r="C40" s="11" t="n"/>
      <x:c r="D40" s="11" t="n"/>
    </x:row>
    <x:row r="41">
      <x:c r="A41" s="11" t="n"/>
      <x:c r="B41" s="11" t="n"/>
      <x:c r="C41" s="11" t="n"/>
      <x:c r="D41" s="11" t="n"/>
    </x:row>
    <x:row r="42">
      <x:c r="A42" s="11" t="n"/>
      <x:c r="B42" s="11" t="n"/>
      <x:c r="C42" s="11" t="n"/>
      <x:c r="D42" s="11" t="n"/>
    </x:row>
    <x:row r="43">
      <x:c r="A43" s="11" t="n"/>
      <x:c r="B43" s="11" t="n"/>
      <x:c r="C43" s="11" t="n"/>
      <x:c r="D43" s="11" t="n"/>
    </x:row>
    <x:row r="44">
      <x:c r="A44" s="11" t="n"/>
      <x:c r="B44" s="11" t="n"/>
      <x:c r="C44" s="11" t="n"/>
      <x:c r="D44" s="11" t="n"/>
    </x:row>
    <x:row r="45">
      <x:c r="A45" s="11" t="n"/>
      <x:c r="B45" s="11" t="n"/>
      <x:c r="C45" s="11" t="n"/>
      <x:c r="D45" s="11" t="n"/>
    </x:row>
    <x:row r="46">
      <x:c r="A46" s="11" t="n"/>
      <x:c r="B46" s="11" t="n"/>
      <x:c r="C46" s="11" t="n"/>
      <x:c r="D46" s="11" t="n"/>
    </x:row>
    <x:row r="47">
      <x:c r="A47" s="11" t="n"/>
      <x:c r="B47" s="11" t="n"/>
      <x:c r="C47" s="11" t="n"/>
      <x:c r="D47" s="11" t="n"/>
    </x:row>
    <x:row r="48">
      <x:c r="A48" s="11" t="n"/>
      <x:c r="B48" s="11" t="n"/>
      <x:c r="C48" s="11" t="n"/>
      <x:c r="D48" s="11" t="n"/>
    </x:row>
    <x:row r="49">
      <x:c r="A49" s="11" t="n"/>
      <x:c r="B49" s="11" t="n"/>
      <x:c r="C49" s="11" t="n"/>
      <x:c r="D49" s="11" t="n"/>
    </x:row>
    <x:row r="50">
      <x:c r="A50" s="11" t="n"/>
      <x:c r="B50" s="11" t="n"/>
      <x:c r="C50" s="11" t="n"/>
      <x:c r="D50" s="11" t="n"/>
    </x:row>
    <x:row r="51">
      <x:c r="A51" s="11" t="n"/>
      <x:c r="B51" s="11" t="n"/>
      <x:c r="C51" s="11" t="n"/>
      <x:c r="D51" s="11" t="n"/>
    </x:row>
    <x:row r="52">
      <x:c r="A52" s="11" t="n"/>
      <x:c r="B52" s="11" t="n"/>
      <x:c r="C52" s="11" t="n"/>
      <x:c r="D52" s="11" t="n"/>
    </x:row>
    <x:row r="53">
      <x:c r="A53" s="11" t="n"/>
      <x:c r="B53" s="11" t="n"/>
      <x:c r="C53" s="11" t="n"/>
      <x:c r="D53" s="11" t="n"/>
    </x:row>
    <x:row r="54">
      <x:c r="A54" s="11" t="n"/>
      <x:c r="B54" s="11" t="n"/>
      <x:c r="C54" s="11" t="n"/>
      <x:c r="D54" s="11" t="n"/>
    </x:row>
    <x:row r="55">
      <x:c r="A55" s="11" t="n"/>
      <x:c r="B55" s="11" t="n"/>
      <x:c r="C55" s="11" t="n"/>
      <x:c r="D55" s="11" t="n"/>
    </x:row>
    <x:row r="56">
      <x:c r="A56" s="11" t="n"/>
      <x:c r="B56" s="11" t="n"/>
      <x:c r="C56" s="11" t="n"/>
      <x:c r="D56" s="11" t="n"/>
    </x:row>
    <x:row r="57">
      <x:c r="A57" s="11" t="n"/>
      <x:c r="B57" s="11" t="n"/>
      <x:c r="C57" s="11" t="n"/>
      <x:c r="D57" s="11" t="n"/>
    </x:row>
    <x:row r="58">
      <x:c r="A58" s="11" t="n"/>
      <x:c r="B58" s="11" t="n"/>
      <x:c r="C58" s="11" t="n"/>
      <x:c r="D58" s="11" t="n"/>
    </x:row>
    <x:row r="59">
      <x:c r="A59" s="11" t="n"/>
      <x:c r="B59" s="11" t="n"/>
      <x:c r="C59" s="11" t="n"/>
      <x:c r="D59" s="11" t="n"/>
    </x:row>
    <x:row r="60">
      <x:c r="A60" s="11" t="n"/>
      <x:c r="B60" s="11" t="n"/>
      <x:c r="C60" s="11" t="n"/>
      <x:c r="D60" s="11" t="n"/>
    </x:row>
    <x:row r="61">
      <x:c r="A61" s="11" t="n"/>
      <x:c r="B61" s="11" t="n"/>
      <x:c r="C61" s="11" t="n"/>
      <x:c r="D61" s="11" t="n"/>
    </x:row>
    <x:row r="62">
      <x:c r="A62" s="11" t="n"/>
      <x:c r="B62" s="11" t="n"/>
      <x:c r="C62" s="11" t="n"/>
      <x:c r="D62" s="11" t="n"/>
    </x:row>
    <x:row r="63">
      <x:c r="A63" s="11" t="n"/>
      <x:c r="B63" s="11" t="n"/>
      <x:c r="C63" s="11" t="n"/>
      <x:c r="D63" s="11" t="n"/>
    </x:row>
    <x:row r="64">
      <x:c r="A64" s="11" t="n"/>
      <x:c r="B64" s="11" t="n"/>
      <x:c r="C64" s="11" t="n"/>
      <x:c r="D64" s="11" t="n"/>
    </x:row>
    <x:row r="65">
      <x:c r="A65" s="11" t="n"/>
      <x:c r="B65" s="11" t="n"/>
      <x:c r="C65" s="11" t="n"/>
      <x:c r="D65" s="11" t="n"/>
    </x:row>
    <x:row r="66">
      <x:c r="A66" s="11" t="n"/>
      <x:c r="B66" s="11" t="n"/>
      <x:c r="C66" s="11" t="n"/>
      <x:c r="D66" s="11" t="n"/>
    </x:row>
    <x:row r="67">
      <x:c r="A67" s="11" t="n"/>
      <x:c r="B67" s="11" t="n"/>
      <x:c r="C67" s="11" t="n"/>
      <x:c r="D67" s="11" t="n"/>
    </x:row>
    <x:row r="68">
      <x:c r="A68" s="11" t="n"/>
      <x:c r="B68" s="11" t="n"/>
      <x:c r="C68" s="11" t="n"/>
      <x:c r="D68" s="11" t="n"/>
    </x:row>
    <x:row r="69">
      <x:c r="A69" s="11" t="n"/>
      <x:c r="B69" s="11" t="n"/>
      <x:c r="C69" s="11" t="n"/>
      <x:c r="D69" s="11" t="n"/>
    </x:row>
    <x:row r="70">
      <x:c r="A70" s="11" t="n"/>
      <x:c r="B70" s="11" t="n"/>
      <x:c r="C70" s="11" t="n"/>
      <x:c r="D70" s="11" t="n"/>
    </x:row>
    <x:row r="71">
      <x:c r="A71" s="11" t="n"/>
      <x:c r="B71" s="11" t="n"/>
      <x:c r="C71" s="11" t="n"/>
      <x:c r="D71" s="11" t="n"/>
    </x:row>
    <x:row r="72">
      <x:c r="A72" s="11" t="n"/>
      <x:c r="B72" s="11" t="n"/>
      <x:c r="C72" s="11" t="n"/>
      <x:c r="D72" s="11" t="n"/>
    </x:row>
    <x:row r="73">
      <x:c r="A73" s="11" t="n"/>
      <x:c r="B73" s="11" t="n"/>
      <x:c r="C73" s="11" t="n"/>
      <x:c r="D73" s="11" t="n"/>
    </x:row>
    <x:row r="74">
      <x:c r="A74" s="11" t="n"/>
      <x:c r="B74" s="11" t="n"/>
      <x:c r="C74" s="11" t="n"/>
      <x:c r="D74" s="11" t="n"/>
    </x:row>
    <x:row r="75">
      <x:c r="A75" s="11" t="n"/>
      <x:c r="B75" s="11" t="n"/>
      <x:c r="C75" s="11" t="n"/>
      <x:c r="D75" s="11" t="n"/>
    </x:row>
    <x:row r="76">
      <x:c r="A76" s="11" t="n"/>
      <x:c r="B76" s="11" t="n"/>
      <x:c r="C76" s="11" t="n"/>
      <x:c r="D76" s="11" t="n"/>
    </x:row>
    <x:row r="77">
      <x:c r="A77" s="11" t="n"/>
      <x:c r="B77" s="11" t="n"/>
      <x:c r="C77" s="11" t="n"/>
      <x:c r="D77" s="11" t="n"/>
    </x:row>
    <x:row r="78">
      <x:c r="A78" s="11" t="n"/>
      <x:c r="B78" s="11" t="n"/>
      <x:c r="C78" s="11" t="n"/>
      <x:c r="D78" s="11" t="n"/>
    </x:row>
    <x:row r="79">
      <x:c r="A79" s="11" t="n"/>
      <x:c r="B79" s="11" t="n"/>
      <x:c r="C79" s="11" t="n"/>
      <x:c r="D79" s="11" t="n"/>
    </x:row>
    <x:row r="80">
      <x:c r="A80" s="11" t="n"/>
      <x:c r="B80" s="11" t="n"/>
      <x:c r="C80" s="11" t="n"/>
      <x:c r="D80" s="11" t="n"/>
    </x:row>
    <x:row r="81">
      <x:c r="A81" s="11" t="n"/>
      <x:c r="B81" s="11" t="n"/>
      <x:c r="C81" s="11" t="n"/>
      <x:c r="D81" s="11" t="n"/>
    </x:row>
    <x:row r="82">
      <x:c r="A82" s="11" t="n"/>
      <x:c r="B82" s="11" t="n"/>
      <x:c r="C82" s="11" t="n"/>
      <x:c r="D82" s="11" t="n"/>
    </x:row>
    <x:row r="83">
      <x:c r="A83" s="11" t="n"/>
      <x:c r="B83" s="11" t="n"/>
      <x:c r="C83" s="11" t="n"/>
      <x:c r="D83" s="11" t="n"/>
    </x:row>
    <x:row r="84">
      <x:c r="A84" s="11" t="n"/>
      <x:c r="B84" s="11" t="n"/>
      <x:c r="C84" s="11" t="n"/>
      <x:c r="D84" s="11" t="n"/>
    </x:row>
    <x:row r="85">
      <x:c r="A85" s="11" t="n"/>
      <x:c r="B85" s="11" t="n"/>
      <x:c r="C85" s="11" t="n"/>
      <x:c r="D85" s="11" t="n"/>
    </x:row>
    <x:row r="86">
      <x:c r="A86" s="11" t="n"/>
      <x:c r="B86" s="11" t="n"/>
      <x:c r="C86" s="11" t="n"/>
      <x:c r="D86" s="11" t="n"/>
    </x:row>
    <x:row r="87">
      <x:c r="A87" s="11" t="n"/>
      <x:c r="B87" s="11" t="n"/>
      <x:c r="C87" s="11" t="n"/>
      <x:c r="D87" s="11" t="n"/>
    </x:row>
    <x:row r="88">
      <x:c r="A88" s="11" t="n"/>
      <x:c r="B88" s="11" t="n"/>
      <x:c r="C88" s="11" t="n"/>
      <x:c r="D88" s="11" t="n"/>
    </x:row>
    <x:row r="89">
      <x:c r="A89" s="11" t="n"/>
      <x:c r="B89" s="11" t="n"/>
      <x:c r="C89" s="11" t="n"/>
      <x:c r="D89" s="11" t="n"/>
    </x:row>
    <x:row r="90">
      <x:c r="A90" s="11" t="n"/>
      <x:c r="B90" s="11" t="n"/>
      <x:c r="C90" s="11" t="n"/>
      <x:c r="D90" s="11" t="n"/>
    </x:row>
    <x:row r="91">
      <x:c r="A91" s="11" t="n"/>
      <x:c r="B91" s="11" t="n"/>
      <x:c r="C91" s="11" t="n"/>
      <x:c r="D91" s="11" t="n"/>
    </x:row>
    <x:row r="92">
      <x:c r="A92" s="11" t="n"/>
      <x:c r="B92" s="11" t="n"/>
      <x:c r="C92" s="11" t="n"/>
      <x:c r="D92" s="11" t="n"/>
    </x:row>
    <x:row r="93">
      <x:c r="A93" s="11" t="n"/>
      <x:c r="B93" s="11" t="n"/>
      <x:c r="C93" s="11" t="n"/>
      <x:c r="D93" s="11" t="n"/>
    </x:row>
    <x:row r="94">
      <x:c r="A94" s="11" t="n"/>
      <x:c r="B94" s="11" t="n"/>
      <x:c r="C94" s="11" t="n"/>
      <x:c r="D94" s="11" t="n"/>
    </x:row>
    <x:row r="95">
      <x:c r="A95" s="11" t="n"/>
      <x:c r="B95" s="11" t="n"/>
      <x:c r="C95" s="11" t="n"/>
      <x:c r="D95" s="11" t="n"/>
    </x:row>
    <x:row r="96">
      <x:c r="A96" s="11" t="n"/>
      <x:c r="B96" s="11" t="n"/>
      <x:c r="C96" s="11" t="n"/>
      <x:c r="D96" s="11" t="n"/>
    </x:row>
    <x:row r="97">
      <x:c r="A97" s="11" t="n"/>
      <x:c r="B97" s="11" t="n"/>
      <x:c r="C97" s="11" t="n"/>
      <x:c r="D97" s="11" t="n"/>
    </x:row>
    <x:row r="98">
      <x:c r="A98" s="11" t="n"/>
      <x:c r="B98" s="11" t="n"/>
      <x:c r="C98" s="11" t="n"/>
      <x:c r="D98" s="11" t="n"/>
    </x:row>
    <x:row r="99">
      <x:c r="A99" s="11" t="n"/>
      <x:c r="B99" s="11" t="n"/>
      <x:c r="C99" s="11" t="n"/>
      <x:c r="D99" s="11" t="n"/>
    </x:row>
    <x:row r="100">
      <x:c r="A100" s="11" t="n"/>
      <x:c r="B100" s="11" t="n"/>
      <x:c r="C100" s="11" t="n"/>
      <x:c r="D100" s="11" t="n"/>
    </x:row>
    <x:row r="101">
      <x:c r="A101" s="11" t="n"/>
      <x:c r="B101" s="11" t="n"/>
      <x:c r="C101" s="11" t="n"/>
      <x:c r="D101" s="11" t="n"/>
    </x:row>
    <x:row r="102">
      <x:c r="A102" s="11" t="n"/>
      <x:c r="B102" s="11" t="n"/>
      <x:c r="C102" s="11" t="n"/>
      <x:c r="D102" s="11" t="n"/>
    </x:row>
  </x:sheetData>
  <x:mergeCells>
    <x:mergeCell ref="A1:D1"/>
  </x:mergeCells>
  <x:pageMargins left="0.7" right="0.7" top="0.75" bottom="0.75" header="0.3" footer="0.3"/>
  <x:tableParts count="1">
    <x:tablePart xmlns:r="http://schemas.openxmlformats.org/officeDocument/2006/relationships" r:id="R0a34de9f9a264676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2" customWidth="1"/>
    <x:col min="2" max="2" width="22" customWidth="1"/>
    <x:col min="3" max="3" width="4" customWidth="1"/>
    <x:col min="4" max="4" width="18" customWidth="1"/>
    <x:col min="5" max="5" width="14" customWidth="1"/>
    <x:col min="6" max="6" width="4" customWidth="1"/>
    <x:col min="7" max="7" width="14" customWidth="1"/>
    <x:col min="8" max="8" width="14" customWidth="1"/>
    <x:col min="9" max="9" width="12" customWidth="1"/>
    <x:col min="10" max="10" width="16" customWidth="1"/>
  </x:cols>
  <x:sheetData>
    <x:row r="1">
      <x:c r="A1" s="1" t="inlineStr">
        <x:is>
          <x:t xml:space="preserve">BẢNG LƯƠNG STARTUP - CÀI ĐẶT &amp; GIẢ ĐỊNH</x:t>
        </x:is>
      </x:c>
    </x:row>
    <x:row r="3">
      <x:c r="A3" t="inlineStr">
        <x:is>
          <x:t xml:space="preserve">Kỳ lương (chọn 01 ngày trong tháng):</x:t>
        </x:is>
      </x:c>
      <x:c r="B3" s="35" t="n">
        <x:v>45992</x:v>
      </x:c>
      <x:c r="D3" s="3" t="inlineStr">
        <x:is>
          <x:t xml:space="preserve">Hệ số OT (tham khảo)</x:t>
        </x:is>
      </x:c>
      <x:c r="G3" s="3" t="inlineStr">
        <x:is>
          <x:t xml:space="preserve">Bảng thuế TNCN (tham khảo)</x:t>
        </x:is>
      </x:c>
    </x:row>
    <x:row r="4">
      <x:c r="A4" t="inlineStr">
        <x:is>
          <x:t xml:space="preserve">Đơn vị tiền tệ:</x:t>
        </x:is>
      </x:c>
      <x:c r="B4" s="20" t="inlineStr">
        <x:is>
          <x:t xml:space="preserve">VND</x:t>
        </x:is>
      </x:c>
      <x:c r="D4" t="inlineStr">
        <x:is>
          <x:t xml:space="preserve">OT ngày thường</x:t>
        </x:is>
      </x:c>
      <x:c r="E4" s="36" t="n">
        <x:v>1.5</x:v>
      </x:c>
      <x:c r="G4" s="8" t="inlineStr">
        <x:is>
          <x:t xml:space="preserve">Từ (VNĐ)</x:t>
        </x:is>
      </x:c>
      <x:c r="H4" s="8" t="inlineStr">
        <x:is>
          <x:t xml:space="preserve">Đến (VNĐ)</x:t>
        </x:is>
      </x:c>
      <x:c r="I4" s="8" t="inlineStr">
        <x:is>
          <x:t xml:space="preserve">Thuế suất</x:t>
        </x:is>
      </x:c>
      <x:c r="J4" s="8" t="inlineStr">
        <x:is>
          <x:t xml:space="preserve">Giảm trừ nhanh</x:t>
        </x:is>
      </x:c>
    </x:row>
    <x:row r="5">
      <x:c r="A5" t="inlineStr">
        <x:is>
          <x:t xml:space="preserve">Số ngày làm việc chuẩn/tháng:</x:t>
        </x:is>
      </x:c>
      <x:c r="B5" s="20" t="n">
        <x:v>26</x:v>
      </x:c>
      <x:c r="D5" t="inlineStr">
        <x:is>
          <x:t xml:space="preserve">OT cuối tuần</x:t>
        </x:is>
      </x:c>
      <x:c r="E5" s="36" t="n">
        <x:v>2</x:v>
      </x:c>
      <x:c r="G5" s="37" t="n">
        <x:v>0</x:v>
      </x:c>
      <x:c r="H5" s="37" t="n">
        <x:v>5000000</x:v>
      </x:c>
      <x:c r="I5" s="23" t="n">
        <x:v>0.05</x:v>
      </x:c>
      <x:c r="J5" s="37" t="n">
        <x:v>0</x:v>
      </x:c>
    </x:row>
    <x:row r="6">
      <x:c r="A6" t="inlineStr">
        <x:is>
          <x:t xml:space="preserve">Số giờ/ngày:</x:t>
        </x:is>
      </x:c>
      <x:c r="B6" s="20" t="n">
        <x:v>8</x:v>
      </x:c>
      <x:c r="D6" t="inlineStr">
        <x:is>
          <x:t xml:space="preserve">OT ngày lễ</x:t>
        </x:is>
      </x:c>
      <x:c r="E6" s="36" t="n">
        <x:v>3</x:v>
      </x:c>
      <x:c r="G6" s="37" t="n">
        <x:v>5000000</x:v>
      </x:c>
      <x:c r="H6" s="37" t="n">
        <x:v>10000000</x:v>
      </x:c>
      <x:c r="I6" s="23" t="n">
        <x:v>0.1</x:v>
      </x:c>
      <x:c r="J6" s="37" t="n">
        <x:v>250000</x:v>
      </x:c>
    </x:row>
    <x:row r="7">
      <x:c r="G7" s="37" t="n">
        <x:v>10000000</x:v>
      </x:c>
      <x:c r="H7" s="37" t="n">
        <x:v>18000000</x:v>
      </x:c>
      <x:c r="I7" s="23" t="n">
        <x:v>0.15</x:v>
      </x:c>
      <x:c r="J7" s="37" t="n">
        <x:v>750000</x:v>
      </x:c>
    </x:row>
    <x:row r="8">
      <x:c r="A8" s="3" t="inlineStr">
        <x:is>
          <x:t xml:space="preserve">Tỷ lệ BH (Người lao động)</x:t>
        </x:is>
      </x:c>
      <x:c r="D8" s="3" t="inlineStr">
        <x:is>
          <x:t xml:space="preserve">Tỷ lệ BH (Doanh nghiệp)</x:t>
        </x:is>
      </x:c>
      <x:c r="G8" s="37" t="n">
        <x:v>18000000</x:v>
      </x:c>
      <x:c r="H8" s="37" t="n">
        <x:v>32000000</x:v>
      </x:c>
      <x:c r="I8" s="23" t="n">
        <x:v>0.2</x:v>
      </x:c>
      <x:c r="J8" s="37" t="n">
        <x:v>1650000</x:v>
      </x:c>
    </x:row>
    <x:row r="9">
      <x:c r="A9" t="inlineStr">
        <x:is>
          <x:t xml:space="preserve">BHXH</x:t>
        </x:is>
      </x:c>
      <x:c r="B9" s="38" t="n">
        <x:v>0.08</x:v>
      </x:c>
      <x:c r="D9" t="inlineStr">
        <x:is>
          <x:t xml:space="preserve">BHXH</x:t>
        </x:is>
      </x:c>
      <x:c r="E9" s="38" t="n">
        <x:v>0.175</x:v>
      </x:c>
      <x:c r="G9" s="37" t="n">
        <x:v>32000000</x:v>
      </x:c>
      <x:c r="H9" s="37" t="n">
        <x:v>52000000</x:v>
      </x:c>
      <x:c r="I9" s="23" t="n">
        <x:v>0.25</x:v>
      </x:c>
      <x:c r="J9" s="37" t="n">
        <x:v>3250000</x:v>
      </x:c>
    </x:row>
    <x:row r="10">
      <x:c r="A10" t="inlineStr">
        <x:is>
          <x:t xml:space="preserve">BHYT</x:t>
        </x:is>
      </x:c>
      <x:c r="B10" s="38" t="n">
        <x:v>0.015</x:v>
      </x:c>
      <x:c r="D10" t="inlineStr">
        <x:is>
          <x:t xml:space="preserve">BHYT</x:t>
        </x:is>
      </x:c>
      <x:c r="E10" s="38" t="n">
        <x:v>0.03</x:v>
      </x:c>
      <x:c r="G10" s="37" t="n">
        <x:v>52000000</x:v>
      </x:c>
      <x:c r="H10" s="37" t="n">
        <x:v>80000000</x:v>
      </x:c>
      <x:c r="I10" s="23" t="n">
        <x:v>0.3</x:v>
      </x:c>
      <x:c r="J10" s="37" t="n">
        <x:v>5850000</x:v>
      </x:c>
    </x:row>
    <x:row r="11">
      <x:c r="A11" t="inlineStr">
        <x:is>
          <x:t xml:space="preserve">BHTN</x:t>
        </x:is>
      </x:c>
      <x:c r="B11" s="38" t="n">
        <x:v>0.01</x:v>
      </x:c>
      <x:c r="D11" t="inlineStr">
        <x:is>
          <x:t xml:space="preserve">BHTN</x:t>
        </x:is>
      </x:c>
      <x:c r="E11" s="38" t="n">
        <x:v>0.01</x:v>
      </x:c>
      <x:c r="G11" s="37" t="n">
        <x:v>80000000</x:v>
      </x:c>
      <x:c r="H11" s="37" t="inlineStr">
        <x:is>
          <x:t xml:space="preserve"/>
        </x:is>
      </x:c>
      <x:c r="I11" s="23" t="n">
        <x:v>0.35</x:v>
      </x:c>
      <x:c r="J11" s="37" t="n">
        <x:v>9850000</x:v>
      </x:c>
    </x:row>
    <x:row r="12">
      <x:c r="D12" t="inlineStr">
        <x:is>
          <x:t xml:space="preserve">TNLĐ-BNN</x:t>
        </x:is>
      </x:c>
      <x:c r="E12" s="38" t="n">
        <x:v>0.005</x:v>
      </x:c>
    </x:row>
    <x:row r="13">
      <x:c r="A13" s="3" t="inlineStr">
        <x:is>
          <x:t xml:space="preserve">Giảm trừ gia cảnh (có thể chỉnh theo quy định)</x:t>
        </x:is>
      </x:c>
    </x:row>
    <x:row r="14">
      <x:c r="A14" t="inlineStr">
        <x:is>
          <x:t xml:space="preserve">Giảm trừ bản thân</x:t>
        </x:is>
      </x:c>
      <x:c r="B14" s="39" t="n">
        <x:v>11000000</x:v>
      </x:c>
    </x:row>
    <x:row r="15">
      <x:c r="A15" t="inlineStr">
        <x:is>
          <x:t xml:space="preserve">Giảm trừ người phụ thuộc</x:t>
        </x:is>
      </x:c>
      <x:c r="B15" s="39" t="n">
        <x:v>4400000</x:v>
      </x:c>
    </x:row>
    <x:row r="17">
      <x:c r="A17" s="3" t="inlineStr">
        <x:is>
          <x:t xml:space="preserve">Startup KPI (tuỳ chọn)</x:t>
        </x:is>
      </x:c>
    </x:row>
    <x:row r="18">
      <x:c r="A18" t="inlineStr">
        <x:is>
          <x:t xml:space="preserve">Tiền mặt hiện có (Cash on hand)</x:t>
        </x:is>
      </x:c>
      <x:c r="B18" s="39" t="n">
        <x:v>0</x:v>
      </x:c>
    </x:row>
    <x:row r="19">
      <x:c r="A19" t="inlineStr">
        <x:is>
          <x:t xml:space="preserve">OPEX khác/tháng (không gồm lương)</x:t>
        </x:is>
      </x:c>
      <x:c r="B19" s="39" t="n">
        <x:v>0</x:v>
      </x:c>
    </x:row>
    <x:row r="20">
      <x:c r="A20" t="inlineStr">
        <x:is>
          <x:t xml:space="preserve">Doanh thu dự kiến/tháng</x:t>
        </x:is>
      </x:c>
      <x:c r="B20" s="39" t="n">
        <x:v>0</x:v>
      </x:c>
    </x:row>
  </x:sheetData>
  <x:mergeCells>
    <x:mergeCell ref="A1:I1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0" customWidth="1"/>
    <x:col min="2" max="2" width="10" customWidth="1"/>
    <x:col min="3" max="3" width="10" customWidth="1"/>
    <x:col min="4" max="4" width="10" customWidth="1"/>
    <x:col min="5" max="5" width="10" customWidth="1"/>
    <x:col min="6" max="6" width="10" customWidth="1"/>
  </x:cols>
  <x:sheetData>
    <x:row r="1">
      <x:c r="A1" s="18" t="inlineStr">
        <x:is>
          <x:t xml:space="preserve">HƯỚNG DẪN SỬ DỤNG (NHANH)</x:t>
        </x:is>
      </x:c>
    </x:row>
    <x:row r="3">
      <x:c r="A3" s="26" t="inlineStr">
        <x:is>
          <x:t xml:space="preserve">1) Settings: chỉnh Kỳ lương, số ngày làm việc chuẩn/tháng, hệ số OT, tỷ lệ BH (NLĐ/DN), giảm trừ gia cảnh và bảng thuế TNCN (tham khảo).</x:t>
        </x:is>
      </x:c>
    </x:row>
    <x:row r="4">
      <x:c r="A4" s="26" t="inlineStr">
        <x:is>
          <x:t xml:space="preserve">2) Departments: nhập danh mục Cost Center để dùng dropdown và báo cáo theo phòng ban.</x:t>
        </x:is>
      </x:c>
    </x:row>
    <x:row r="5">
      <x:c r="A5" s="26" t="inlineStr">
        <x:is>
          <x:t xml:space="preserve">3) Employees: nhập danh sách nhân viên (Mã NV là khóa), lương cơ bản, mức lương đóng BH, số người phụ thuộc. (ESOP/Equity chỉ ghi chú, không tính vào tiền lương).</x:t>
        </x:is>
      </x:c>
    </x:row>
    <x:row r="6">
      <x:c r="A6" s="26" t="inlineStr">
        <x:is>
          <x:t xml:space="preserve">4) Payroll: chọn Mã NV từ dropdown. Nhập các khoản biến động: ngày công, nghỉ không lương, phụ cấp, thưởng, hoa hồng, OT, reimbursement, khấu trừ khác, tạm ứng.</x:t>
        </x:is>
      </x:c>
    </x:row>
    <x:row r="7">
      <x:c r="A7" s="26" t="inlineStr">
        <x:is>
          <x:t xml:space="preserve">   • File tự tính: Lương thực trả, Tiền OT, Gross, Thu nhập tính thuế, BH (NLĐ/DN), Thuế TNCN, Net và Cost-to-Company (CTC).</x:t>
        </x:is>
      </x:c>
    </x:row>
    <x:row r="8">
      <x:c r="A8" s="26" t="inlineStr">
        <x:is>
          <x:t xml:space="preserve">5) Dashboard: xem tổng Gross/Net/Thuế/BH và ước tính runway dựa trên Cash/OPEX/Revenue.</x:t>
        </x:is>
      </x:c>
    </x:row>
    <x:row r="9">
      <x:c r="A9" s="26" t="inlineStr">
        <x:is>
          <x:t xml:space="preserve">Lưu ý: Thuế &amp; BH phụ thuộc quy định và chính sách công ty. Hãy cập nhật các tham số trong Settings để khớp thực tế.</x:t>
        </x:is>
      </x:c>
    </x:row>
  </x:sheetData>
  <x:mergeCells>
    <x:mergeCell ref="A1:F1"/>
  </x:mergeCells>
  <x:pageMargins left="0.7" right="0.7" top="0.75" bottom="0.75" header="0.3" footer="0.3"/>
</x:worksheet>
</file>