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ile\"/>
    </mc:Choice>
  </mc:AlternateContent>
  <xr:revisionPtr revIDLastSave="0" documentId="8_{2EEDD083-3D39-42AE-8D1E-831C77DF3C76}" xr6:coauthVersionLast="47" xr6:coauthVersionMax="47" xr10:uidLastSave="{00000000-0000-0000-0000-000000000000}"/>
  <bookViews>
    <workbookView xWindow="-120" yWindow="-120" windowWidth="29040" windowHeight="15720" xr2:uid="{0C6B9D75-EB36-4805-8164-46BC7F68943A}"/>
  </bookViews>
  <sheets>
    <sheet name="Trang_tính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6" i="2" l="1"/>
  <c r="G35" i="2"/>
  <c r="G34" i="2"/>
  <c r="G33" i="2"/>
  <c r="G32" i="2"/>
  <c r="G30" i="2"/>
  <c r="G29" i="2"/>
  <c r="G28" i="2"/>
  <c r="G27" i="2"/>
  <c r="G26" i="2"/>
  <c r="G25" i="2"/>
  <c r="G23" i="2"/>
  <c r="G22" i="2"/>
  <c r="G21" i="2"/>
  <c r="G20" i="2"/>
  <c r="G19" i="2"/>
  <c r="G18" i="2"/>
  <c r="G16" i="2"/>
  <c r="G15" i="2"/>
  <c r="G14" i="2"/>
  <c r="G13" i="2"/>
  <c r="G12" i="2"/>
  <c r="G11" i="2"/>
</calcChain>
</file>

<file path=xl/sharedStrings.xml><?xml version="1.0" encoding="utf-8"?>
<sst xmlns="http://schemas.openxmlformats.org/spreadsheetml/2006/main" count="70" uniqueCount="43">
  <si>
    <t>Ngày</t>
  </si>
  <si>
    <t>Thứ</t>
  </si>
  <si>
    <t>Giờ vào</t>
  </si>
  <si>
    <t>Giờ ra</t>
  </si>
  <si>
    <t>Giờ nghỉ</t>
  </si>
  <si>
    <t>Tổng giờ làm</t>
  </si>
  <si>
    <t>Ghi chú</t>
  </si>
  <si>
    <t>T2</t>
  </si>
  <si>
    <t>T3</t>
  </si>
  <si>
    <t>Đi muộn</t>
  </si>
  <si>
    <t>T4</t>
  </si>
  <si>
    <t>T5</t>
  </si>
  <si>
    <t>T6</t>
  </si>
  <si>
    <t>Về sớm</t>
  </si>
  <si>
    <t>T7</t>
  </si>
  <si>
    <t>CN</t>
  </si>
  <si>
    <t>OFF</t>
  </si>
  <si>
    <t>Nghỉ</t>
  </si>
  <si>
    <t>Tăng ca</t>
  </si>
  <si>
    <t>BẢNG CHẤM CÔNG CÁ NHÂN HÀNG NGÀY</t>
  </si>
  <si>
    <r>
      <t>Họ và tên</t>
    </r>
    <r>
      <rPr>
        <sz val="11"/>
        <color theme="1"/>
        <rFont val="Times New Roman"/>
        <family val="1"/>
        <charset val="163"/>
        <scheme val="major"/>
      </rPr>
      <t>: Nguyễn Văn A</t>
    </r>
  </si>
  <si>
    <r>
      <t>Mã nhân viên</t>
    </r>
    <r>
      <rPr>
        <sz val="11"/>
        <color theme="1"/>
        <rFont val="Times New Roman"/>
        <family val="1"/>
        <charset val="163"/>
        <scheme val="major"/>
      </rPr>
      <t>: NV001</t>
    </r>
  </si>
  <si>
    <r>
      <t>Bộ phận</t>
    </r>
    <r>
      <rPr>
        <sz val="11"/>
        <color theme="1"/>
        <rFont val="Times New Roman"/>
        <family val="1"/>
        <charset val="163"/>
        <scheme val="major"/>
      </rPr>
      <t>: Sản xuất</t>
    </r>
  </si>
  <si>
    <r>
      <t>Chức vụ</t>
    </r>
    <r>
      <rPr>
        <sz val="11"/>
        <color theme="1"/>
        <rFont val="Times New Roman"/>
        <family val="1"/>
        <charset val="163"/>
        <scheme val="major"/>
      </rPr>
      <t>: Công nhân</t>
    </r>
  </si>
  <si>
    <r>
      <t>Tháng</t>
    </r>
    <r>
      <rPr>
        <sz val="11"/>
        <color theme="1"/>
        <rFont val="Times New Roman"/>
        <family val="1"/>
        <charset val="163"/>
        <scheme val="major"/>
      </rPr>
      <t>: 05/2026</t>
    </r>
  </si>
  <si>
    <t>Ghi chú/Giải trình</t>
  </si>
  <si>
    <t>Hạng mục</t>
  </si>
  <si>
    <t>Tổng hợp</t>
  </si>
  <si>
    <t>Số ngày công thực tế</t>
  </si>
  <si>
    <t>23 công</t>
  </si>
  <si>
    <t>Không tính 3 ngày nghỉ CN</t>
  </si>
  <si>
    <t>Tổng số giờ làm</t>
  </si>
  <si>
    <t>184,68 giờ</t>
  </si>
  <si>
    <t>Tổng giờ làm thực tế trong tháng</t>
  </si>
  <si>
    <t>Số giờ tăng ca</t>
  </si>
  <si>
    <t>0,75 giờ</t>
  </si>
  <si>
    <t>Ngày 23-Thg5 làm thêm</t>
  </si>
  <si>
    <t>Phụ cấp đi muộn/về sớm</t>
  </si>
  <si>
    <t>Có 2 lần đi muộn, 1 lần về sớm</t>
  </si>
  <si>
    <t>Phụ cấp tăng ca</t>
  </si>
  <si>
    <t>Có</t>
  </si>
  <si>
    <t>Áp dụng cho ngày tăng ca</t>
  </si>
  <si>
    <t>Theo QD công 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</si>
</sst>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rial"/>
      <family val="2"/>
      <charset val="163"/>
      <scheme val="minor"/>
    </font>
    <font>
      <b/>
      <sz val="11"/>
      <color theme="1"/>
      <name val="Times New Roman"/>
      <family val="1"/>
      <charset val="163"/>
      <scheme val="major"/>
    </font>
    <font>
      <sz val="11"/>
      <color theme="1"/>
      <name val="Times New Roman"/>
      <family val="1"/>
      <charset val="163"/>
      <scheme val="major"/>
    </font>
    <font>
      <b/>
      <sz val="20"/>
      <color theme="0"/>
      <name val="Times New Roman"/>
      <family val="1"/>
      <charset val="163"/>
    </font>
    <font>
      <b/>
      <sz val="11"/>
      <color theme="0"/>
      <name val="Times New Roman"/>
      <family val="1"/>
      <charset val="163"/>
      <scheme val="maj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hair">
        <color theme="2" tint="-9.9978637043366805E-2"/>
      </left>
      <right style="hair">
        <color theme="2" tint="-9.9978637043366805E-2"/>
      </right>
      <top style="hair">
        <color theme="2" tint="-9.9978637043366805E-2"/>
      </top>
      <bottom style="hair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 style="hair">
        <color theme="2" tint="-9.9978637043366805E-2"/>
      </right>
      <top style="hair">
        <color theme="2" tint="-9.9978637043366805E-2"/>
      </top>
      <bottom style="hair">
        <color theme="2" tint="-9.9978637043366805E-2"/>
      </bottom>
      <diagonal/>
    </border>
    <border>
      <left style="hair">
        <color theme="2" tint="-9.9978637043366805E-2"/>
      </left>
      <right style="thin">
        <color theme="2" tint="-9.9978637043366805E-2"/>
      </right>
      <top style="hair">
        <color theme="2" tint="-9.9978637043366805E-2"/>
      </top>
      <bottom style="hair">
        <color theme="2" tint="-9.9978637043366805E-2"/>
      </bottom>
      <diagonal/>
    </border>
    <border>
      <left style="thin">
        <color theme="2" tint="-9.9978637043366805E-2"/>
      </left>
      <right style="hair">
        <color theme="2" tint="-9.9978637043366805E-2"/>
      </right>
      <top style="hair">
        <color theme="2" tint="-9.9978637043366805E-2"/>
      </top>
      <bottom style="thin">
        <color theme="2" tint="-9.9978637043366805E-2"/>
      </bottom>
      <diagonal/>
    </border>
    <border>
      <left style="hair">
        <color theme="2" tint="-9.9978637043366805E-2"/>
      </left>
      <right style="hair">
        <color theme="2" tint="-9.9978637043366805E-2"/>
      </right>
      <top style="hair">
        <color theme="2" tint="-9.9978637043366805E-2"/>
      </top>
      <bottom style="thin">
        <color theme="2" tint="-9.9978637043366805E-2"/>
      </bottom>
      <diagonal/>
    </border>
    <border>
      <left style="hair">
        <color theme="2" tint="-9.9978637043366805E-2"/>
      </left>
      <right style="thin">
        <color theme="2" tint="-9.9978637043366805E-2"/>
      </right>
      <top style="hair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hair">
        <color theme="2" tint="-9.9978637043366805E-2"/>
      </bottom>
      <diagonal/>
    </border>
    <border>
      <left/>
      <right/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 style="thin">
        <color theme="2" tint="-9.9978637043366805E-2"/>
      </top>
      <bottom style="hair">
        <color theme="2" tint="-9.9978637043366805E-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hair">
        <color theme="2" tint="-0.249977111117893"/>
      </left>
      <right style="hair">
        <color theme="2" tint="-0.249977111117893"/>
      </right>
      <top style="hair">
        <color theme="2" tint="-0.249977111117893"/>
      </top>
      <bottom style="hair">
        <color theme="2" tint="-0.249977111117893"/>
      </bottom>
      <diagonal/>
    </border>
    <border>
      <left style="hair">
        <color theme="2" tint="-0.249977111117893"/>
      </left>
      <right style="thin">
        <color theme="0"/>
      </right>
      <top style="hair">
        <color theme="2" tint="-0.249977111117893"/>
      </top>
      <bottom style="hair">
        <color theme="2" tint="-0.249977111117893"/>
      </bottom>
      <diagonal/>
    </border>
    <border>
      <left style="thin">
        <color theme="0"/>
      </left>
      <right style="hair">
        <color theme="2" tint="-0.249977111117893"/>
      </right>
      <top style="hair">
        <color theme="2" tint="-0.249977111117893"/>
      </top>
      <bottom style="hair">
        <color theme="2" tint="-0.249977111117893"/>
      </bottom>
      <diagonal/>
    </border>
    <border>
      <left/>
      <right style="thin">
        <color theme="0"/>
      </right>
      <top/>
      <bottom style="thin">
        <color theme="2" tint="-0.249977111117893"/>
      </bottom>
      <diagonal/>
    </border>
    <border>
      <left style="thin">
        <color theme="0"/>
      </left>
      <right style="thin">
        <color theme="0"/>
      </right>
      <top/>
      <bottom style="thin">
        <color theme="2" tint="-0.249977111117893"/>
      </bottom>
      <diagonal/>
    </border>
    <border>
      <left style="thin">
        <color theme="0"/>
      </left>
      <right style="thin">
        <color theme="2" tint="-0.249977111117893"/>
      </right>
      <top/>
      <bottom style="thin">
        <color theme="2" tint="-0.249977111117893"/>
      </bottom>
      <diagonal/>
    </border>
    <border>
      <left style="hair">
        <color theme="2" tint="-0.249977111117893"/>
      </left>
      <right style="hair">
        <color theme="2" tint="-0.249977111117893"/>
      </right>
      <top/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0"/>
      </right>
      <top/>
      <bottom style="thin">
        <color theme="2" tint="-0.249977111117893"/>
      </bottom>
      <diagonal/>
    </border>
    <border>
      <left style="thin">
        <color theme="0"/>
      </left>
      <right style="hair">
        <color theme="2" tint="-0.249977111117893"/>
      </right>
      <top/>
      <bottom style="thin">
        <color theme="2" tint="-0.249977111117893"/>
      </bottom>
      <diagonal/>
    </border>
    <border>
      <left style="thin">
        <color theme="0"/>
      </left>
      <right style="thin">
        <color theme="0"/>
      </right>
      <top style="hair">
        <color theme="2" tint="-0.249977111117893"/>
      </top>
      <bottom style="hair">
        <color theme="2" tint="-0.249977111117893"/>
      </bottom>
      <diagonal/>
    </border>
    <border>
      <left/>
      <right style="thin">
        <color theme="0"/>
      </right>
      <top style="thin">
        <color theme="2" tint="-0.249977111117893"/>
      </top>
      <bottom/>
      <diagonal/>
    </border>
    <border>
      <left style="thin">
        <color theme="0"/>
      </left>
      <right style="thin">
        <color theme="0"/>
      </right>
      <top style="thin">
        <color theme="2" tint="-0.249977111117893"/>
      </top>
      <bottom/>
      <diagonal/>
    </border>
    <border>
      <left style="thin">
        <color theme="0"/>
      </left>
      <right style="thin">
        <color theme="2" tint="-0.249977111117893"/>
      </right>
      <top style="thin">
        <color theme="2" tint="-0.249977111117893"/>
      </top>
      <bottom/>
      <diagonal/>
    </border>
    <border>
      <left style="hair">
        <color theme="2" tint="-0.249977111117893"/>
      </left>
      <right style="hair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 style="thin">
        <color theme="0"/>
      </right>
      <top style="thin">
        <color theme="2" tint="-0.249977111117893"/>
      </top>
      <bottom/>
      <diagonal/>
    </border>
    <border>
      <left style="thin">
        <color theme="0"/>
      </left>
      <right style="hair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 style="thin">
        <color theme="0"/>
      </right>
      <top style="hair">
        <color theme="2" tint="-0.249977111117893"/>
      </top>
      <bottom style="hair">
        <color theme="2" tint="-0.249977111117893"/>
      </bottom>
      <diagonal/>
    </border>
    <border>
      <left style="thin">
        <color theme="0"/>
      </left>
      <right style="thin">
        <color theme="2" tint="-0.249977111117893"/>
      </right>
      <top style="hair">
        <color theme="2" tint="-0.249977111117893"/>
      </top>
      <bottom style="hair">
        <color theme="2" tint="-0.249977111117893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7" xfId="0" applyFont="1" applyBorder="1" applyAlignment="1">
      <alignment horizontal="center" vertical="center" wrapText="1"/>
    </xf>
    <xf numFmtId="20" fontId="2" fillId="0" borderId="7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/>
    </xf>
    <xf numFmtId="16" fontId="2" fillId="0" borderId="9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" fontId="2" fillId="0" borderId="11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20" fontId="2" fillId="0" borderId="12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16" fontId="2" fillId="3" borderId="9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2" fontId="2" fillId="3" borderId="7" xfId="0" applyNumberFormat="1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5" xfId="0" applyBorder="1" applyAlignment="1">
      <alignment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18" xfId="0" applyFont="1" applyBorder="1" applyAlignment="1">
      <alignment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1">
    <cellStyle name="Bình thường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hủ đề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DD095-B992-4491-A575-07DC2226AA61}">
  <dimension ref="A2:P38"/>
  <sheetViews>
    <sheetView tabSelected="1" zoomScale="80" zoomScaleNormal="80" workbookViewId="0">
      <selection activeCell="C61" sqref="C61"/>
    </sheetView>
  </sheetViews>
  <sheetFormatPr defaultRowHeight="14.25" x14ac:dyDescent="0.2"/>
  <cols>
    <col min="1" max="3" width="9" style="1"/>
    <col min="4" max="4" width="9.875" style="1" customWidth="1"/>
    <col min="5" max="6" width="9" style="1"/>
    <col min="7" max="7" width="13.375" style="1" customWidth="1"/>
    <col min="8" max="8" width="18" style="1" customWidth="1"/>
    <col min="9" max="11" width="9" style="1"/>
    <col min="12" max="12" width="21.25" style="1" customWidth="1"/>
    <col min="13" max="13" width="21.125" style="1" customWidth="1"/>
    <col min="14" max="16384" width="9" style="1"/>
  </cols>
  <sheetData>
    <row r="2" spans="1:16" ht="25.5" customHeight="1" x14ac:dyDescent="0.2">
      <c r="B2" s="47" t="s">
        <v>19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9"/>
    </row>
    <row r="3" spans="1:16" x14ac:dyDescent="0.2">
      <c r="B3" s="2"/>
      <c r="C3" s="2"/>
      <c r="D3" s="2"/>
      <c r="E3" s="2"/>
      <c r="F3" s="2"/>
      <c r="G3" s="2"/>
      <c r="H3" s="2"/>
    </row>
    <row r="4" spans="1:16" ht="22.5" customHeight="1" x14ac:dyDescent="0.2">
      <c r="A4" s="3"/>
      <c r="B4" s="27" t="s">
        <v>20</v>
      </c>
      <c r="C4" s="25"/>
      <c r="D4" s="26"/>
      <c r="E4" s="26"/>
      <c r="F4" s="26"/>
      <c r="G4" s="26"/>
      <c r="H4" s="26"/>
      <c r="I4" s="4"/>
    </row>
    <row r="5" spans="1:16" ht="22.5" customHeight="1" x14ac:dyDescent="0.2">
      <c r="A5" s="3"/>
      <c r="B5" s="27" t="s">
        <v>21</v>
      </c>
      <c r="C5" s="25"/>
      <c r="D5" s="26"/>
      <c r="E5" s="26"/>
      <c r="F5" s="26"/>
      <c r="G5" s="26"/>
      <c r="H5" s="26"/>
      <c r="I5" s="4"/>
    </row>
    <row r="6" spans="1:16" ht="22.5" customHeight="1" x14ac:dyDescent="0.2">
      <c r="A6" s="3"/>
      <c r="B6" s="27" t="s">
        <v>22</v>
      </c>
      <c r="C6" s="25"/>
      <c r="D6" s="26"/>
      <c r="E6" s="26"/>
      <c r="F6" s="26"/>
      <c r="G6" s="26"/>
      <c r="H6" s="26"/>
      <c r="I6" s="4"/>
    </row>
    <row r="7" spans="1:16" ht="22.5" customHeight="1" x14ac:dyDescent="0.2">
      <c r="A7" s="3"/>
      <c r="B7" s="27" t="s">
        <v>23</v>
      </c>
      <c r="C7" s="25"/>
      <c r="D7" s="26"/>
      <c r="E7" s="26"/>
      <c r="F7" s="26"/>
      <c r="G7" s="26"/>
      <c r="H7" s="26"/>
      <c r="I7" s="4"/>
    </row>
    <row r="8" spans="1:16" ht="22.5" customHeight="1" x14ac:dyDescent="0.2">
      <c r="A8" s="3"/>
      <c r="B8" s="27" t="s">
        <v>24</v>
      </c>
      <c r="C8" s="25"/>
      <c r="D8" s="26"/>
      <c r="E8" s="26"/>
      <c r="F8" s="26"/>
      <c r="G8" s="26"/>
      <c r="H8" s="26"/>
      <c r="I8" s="4"/>
    </row>
    <row r="9" spans="1:16" x14ac:dyDescent="0.2">
      <c r="B9" s="6"/>
      <c r="C9" s="6"/>
      <c r="D9" s="6"/>
      <c r="E9" s="6"/>
      <c r="F9" s="6"/>
      <c r="G9" s="6"/>
      <c r="H9" s="6"/>
    </row>
    <row r="10" spans="1:16" ht="20.25" customHeight="1" x14ac:dyDescent="0.2">
      <c r="A10" s="3"/>
      <c r="B10" s="21" t="s">
        <v>0</v>
      </c>
      <c r="C10" s="21" t="s">
        <v>1</v>
      </c>
      <c r="D10" s="21" t="s">
        <v>2</v>
      </c>
      <c r="E10" s="22" t="s">
        <v>3</v>
      </c>
      <c r="F10" s="23" t="s">
        <v>4</v>
      </c>
      <c r="G10" s="24" t="s">
        <v>5</v>
      </c>
      <c r="H10" s="22" t="s">
        <v>25</v>
      </c>
      <c r="I10" s="4"/>
      <c r="K10" s="41" t="s">
        <v>26</v>
      </c>
      <c r="L10" s="42"/>
      <c r="M10" s="43" t="s">
        <v>27</v>
      </c>
      <c r="N10" s="44" t="s">
        <v>6</v>
      </c>
      <c r="O10" s="45"/>
      <c r="P10" s="46"/>
    </row>
    <row r="11" spans="1:16" ht="20.25" customHeight="1" x14ac:dyDescent="0.25">
      <c r="A11" s="3"/>
      <c r="B11" s="10">
        <v>46143</v>
      </c>
      <c r="C11" s="7" t="s">
        <v>7</v>
      </c>
      <c r="D11" s="8">
        <v>0.33680555555555558</v>
      </c>
      <c r="E11" s="8">
        <v>0.71527777777777779</v>
      </c>
      <c r="F11" s="7">
        <v>1</v>
      </c>
      <c r="G11" s="9">
        <f>((E11-D11)*24)-F11</f>
        <v>8.0833333333333321</v>
      </c>
      <c r="H11" s="11"/>
      <c r="I11" s="4"/>
      <c r="K11" s="39" t="s">
        <v>28</v>
      </c>
      <c r="L11" s="38"/>
      <c r="M11" s="37" t="s">
        <v>29</v>
      </c>
      <c r="N11" s="35" t="s">
        <v>30</v>
      </c>
      <c r="O11" s="36"/>
      <c r="P11" s="40"/>
    </row>
    <row r="12" spans="1:16" ht="20.25" customHeight="1" x14ac:dyDescent="0.25">
      <c r="A12" s="3"/>
      <c r="B12" s="10">
        <v>46144</v>
      </c>
      <c r="C12" s="7" t="s">
        <v>8</v>
      </c>
      <c r="D12" s="8">
        <v>0.34166666666666667</v>
      </c>
      <c r="E12" s="8">
        <v>0.72916666666666663</v>
      </c>
      <c r="F12" s="7">
        <v>1</v>
      </c>
      <c r="G12" s="9">
        <f>((E12-D12)*24)-F12</f>
        <v>8.2999999999999989</v>
      </c>
      <c r="H12" s="11" t="s">
        <v>9</v>
      </c>
      <c r="I12" s="4"/>
      <c r="K12" s="39" t="s">
        <v>31</v>
      </c>
      <c r="L12" s="38"/>
      <c r="M12" s="37" t="s">
        <v>32</v>
      </c>
      <c r="N12" s="35" t="s">
        <v>33</v>
      </c>
      <c r="O12" s="36"/>
      <c r="P12" s="40"/>
    </row>
    <row r="13" spans="1:16" ht="20.25" customHeight="1" x14ac:dyDescent="0.25">
      <c r="A13" s="3"/>
      <c r="B13" s="10">
        <v>46145</v>
      </c>
      <c r="C13" s="7" t="s">
        <v>10</v>
      </c>
      <c r="D13" s="8">
        <v>0.33333333333333331</v>
      </c>
      <c r="E13" s="8">
        <v>0.71180555555555558</v>
      </c>
      <c r="F13" s="7">
        <v>1</v>
      </c>
      <c r="G13" s="9">
        <f>((E13-D13)*24)-F13</f>
        <v>8.0833333333333339</v>
      </c>
      <c r="H13" s="11"/>
      <c r="I13" s="4"/>
      <c r="K13" s="39" t="s">
        <v>34</v>
      </c>
      <c r="L13" s="38"/>
      <c r="M13" s="37" t="s">
        <v>35</v>
      </c>
      <c r="N13" s="35" t="s">
        <v>36</v>
      </c>
      <c r="O13" s="36"/>
      <c r="P13" s="40"/>
    </row>
    <row r="14" spans="1:16" ht="20.25" customHeight="1" x14ac:dyDescent="0.25">
      <c r="A14" s="3"/>
      <c r="B14" s="10">
        <v>46146</v>
      </c>
      <c r="C14" s="7" t="s">
        <v>11</v>
      </c>
      <c r="D14" s="8">
        <v>0.34722222222222221</v>
      </c>
      <c r="E14" s="8">
        <v>0.71875</v>
      </c>
      <c r="F14" s="7">
        <v>1</v>
      </c>
      <c r="G14" s="9">
        <f>((E14-D14)*24)-F14</f>
        <v>7.9166666666666679</v>
      </c>
      <c r="H14" s="11"/>
      <c r="I14" s="4"/>
      <c r="K14" s="39" t="s">
        <v>37</v>
      </c>
      <c r="L14" s="38"/>
      <c r="M14" s="37" t="s">
        <v>42</v>
      </c>
      <c r="N14" s="35" t="s">
        <v>38</v>
      </c>
      <c r="O14" s="36"/>
      <c r="P14" s="40"/>
    </row>
    <row r="15" spans="1:16" ht="20.25" customHeight="1" x14ac:dyDescent="0.25">
      <c r="A15" s="3"/>
      <c r="B15" s="10">
        <v>46147</v>
      </c>
      <c r="C15" s="7" t="s">
        <v>12</v>
      </c>
      <c r="D15" s="8">
        <v>0.33333333333333331</v>
      </c>
      <c r="E15" s="8">
        <v>0.69791666666666663</v>
      </c>
      <c r="F15" s="7">
        <v>1</v>
      </c>
      <c r="G15" s="9">
        <f>((E15-D15)*24)-F15</f>
        <v>7.75</v>
      </c>
      <c r="H15" s="11" t="s">
        <v>13</v>
      </c>
      <c r="I15" s="4"/>
      <c r="K15" s="33" t="s">
        <v>39</v>
      </c>
      <c r="L15" s="34"/>
      <c r="M15" s="32" t="s">
        <v>40</v>
      </c>
      <c r="N15" s="29" t="s">
        <v>41</v>
      </c>
      <c r="O15" s="30"/>
      <c r="P15" s="31"/>
    </row>
    <row r="16" spans="1:16" ht="20.25" customHeight="1" x14ac:dyDescent="0.25">
      <c r="A16" s="3"/>
      <c r="B16" s="10">
        <v>46148</v>
      </c>
      <c r="C16" s="7" t="s">
        <v>14</v>
      </c>
      <c r="D16" s="8">
        <v>0.34027777777777779</v>
      </c>
      <c r="E16" s="8">
        <v>0.72222222222222221</v>
      </c>
      <c r="F16" s="7">
        <v>1</v>
      </c>
      <c r="G16" s="9">
        <f>((E16-D16)*24)-F16</f>
        <v>8.1666666666666661</v>
      </c>
      <c r="H16" s="11"/>
      <c r="I16" s="4"/>
    </row>
    <row r="17" spans="1:9" ht="20.25" customHeight="1" x14ac:dyDescent="0.25">
      <c r="A17" s="3"/>
      <c r="B17" s="17">
        <v>46149</v>
      </c>
      <c r="C17" s="18" t="s">
        <v>15</v>
      </c>
      <c r="D17" s="18" t="s">
        <v>16</v>
      </c>
      <c r="E17" s="18" t="s">
        <v>16</v>
      </c>
      <c r="F17" s="18">
        <v>0</v>
      </c>
      <c r="G17" s="19">
        <v>0</v>
      </c>
      <c r="H17" s="20" t="s">
        <v>17</v>
      </c>
      <c r="I17" s="4"/>
    </row>
    <row r="18" spans="1:9" ht="20.25" customHeight="1" x14ac:dyDescent="0.25">
      <c r="A18" s="3"/>
      <c r="B18" s="10">
        <v>46150</v>
      </c>
      <c r="C18" s="7" t="s">
        <v>7</v>
      </c>
      <c r="D18" s="8">
        <v>0.33819444444444446</v>
      </c>
      <c r="E18" s="8">
        <v>0.70833333333333337</v>
      </c>
      <c r="F18" s="7">
        <v>1</v>
      </c>
      <c r="G18" s="9">
        <f>((E18-D18)*24)-F18</f>
        <v>7.8833333333333329</v>
      </c>
      <c r="H18" s="11"/>
      <c r="I18" s="4"/>
    </row>
    <row r="19" spans="1:9" ht="20.25" customHeight="1" x14ac:dyDescent="0.25">
      <c r="A19" s="3"/>
      <c r="B19" s="10">
        <v>46151</v>
      </c>
      <c r="C19" s="7" t="s">
        <v>8</v>
      </c>
      <c r="D19" s="8">
        <v>0.34375</v>
      </c>
      <c r="E19" s="8">
        <v>0.73611111111111116</v>
      </c>
      <c r="F19" s="7">
        <v>1</v>
      </c>
      <c r="G19" s="9">
        <f>((E19-D19)*24)-F19</f>
        <v>8.4166666666666679</v>
      </c>
      <c r="H19" s="11"/>
      <c r="I19" s="4"/>
    </row>
    <row r="20" spans="1:9" ht="20.25" customHeight="1" x14ac:dyDescent="0.25">
      <c r="A20" s="3"/>
      <c r="B20" s="10">
        <v>46152</v>
      </c>
      <c r="C20" s="7" t="s">
        <v>10</v>
      </c>
      <c r="D20" s="8">
        <v>0.33333333333333331</v>
      </c>
      <c r="E20" s="8">
        <v>0.70833333333333337</v>
      </c>
      <c r="F20" s="7">
        <v>1</v>
      </c>
      <c r="G20" s="9">
        <f>((E20-D20)*24)-F20</f>
        <v>8.0000000000000018</v>
      </c>
      <c r="H20" s="11"/>
      <c r="I20" s="4"/>
    </row>
    <row r="21" spans="1:9" ht="20.25" customHeight="1" x14ac:dyDescent="0.25">
      <c r="A21" s="3"/>
      <c r="B21" s="10">
        <v>46153</v>
      </c>
      <c r="C21" s="7" t="s">
        <v>11</v>
      </c>
      <c r="D21" s="8">
        <v>0.33680555555555558</v>
      </c>
      <c r="E21" s="8">
        <v>0.72569444444444442</v>
      </c>
      <c r="F21" s="7">
        <v>1</v>
      </c>
      <c r="G21" s="9">
        <f>((E21-D21)*24)-F21</f>
        <v>8.3333333333333321</v>
      </c>
      <c r="H21" s="11"/>
      <c r="I21" s="4"/>
    </row>
    <row r="22" spans="1:9" ht="20.25" customHeight="1" x14ac:dyDescent="0.25">
      <c r="A22" s="3"/>
      <c r="B22" s="10">
        <v>46154</v>
      </c>
      <c r="C22" s="7" t="s">
        <v>12</v>
      </c>
      <c r="D22" s="8">
        <v>0.35416666666666669</v>
      </c>
      <c r="E22" s="8">
        <v>0.71527777777777779</v>
      </c>
      <c r="F22" s="7">
        <v>1</v>
      </c>
      <c r="G22" s="9">
        <f>((E22-D22)*24)-F22</f>
        <v>7.6666666666666661</v>
      </c>
      <c r="H22" s="11" t="s">
        <v>9</v>
      </c>
      <c r="I22" s="4"/>
    </row>
    <row r="23" spans="1:9" ht="20.25" customHeight="1" x14ac:dyDescent="0.25">
      <c r="A23" s="3"/>
      <c r="B23" s="10">
        <v>46155</v>
      </c>
      <c r="C23" s="7" t="s">
        <v>14</v>
      </c>
      <c r="D23" s="8">
        <v>0.33333333333333331</v>
      </c>
      <c r="E23" s="8">
        <v>0.70833333333333337</v>
      </c>
      <c r="F23" s="7">
        <v>1</v>
      </c>
      <c r="G23" s="9">
        <f>((E23-D23)*24)-F23</f>
        <v>8.0000000000000018</v>
      </c>
      <c r="H23" s="11"/>
      <c r="I23" s="4"/>
    </row>
    <row r="24" spans="1:9" ht="20.25" customHeight="1" x14ac:dyDescent="0.25">
      <c r="A24" s="3"/>
      <c r="B24" s="17">
        <v>46156</v>
      </c>
      <c r="C24" s="18" t="s">
        <v>15</v>
      </c>
      <c r="D24" s="18" t="s">
        <v>16</v>
      </c>
      <c r="E24" s="18" t="s">
        <v>16</v>
      </c>
      <c r="F24" s="18">
        <v>0</v>
      </c>
      <c r="G24" s="19">
        <v>0</v>
      </c>
      <c r="H24" s="20" t="s">
        <v>17</v>
      </c>
      <c r="I24" s="4"/>
    </row>
    <row r="25" spans="1:9" ht="20.25" customHeight="1" x14ac:dyDescent="0.25">
      <c r="A25" s="3"/>
      <c r="B25" s="10">
        <v>46157</v>
      </c>
      <c r="C25" s="7" t="s">
        <v>7</v>
      </c>
      <c r="D25" s="8">
        <v>0.34027777777777779</v>
      </c>
      <c r="E25" s="8">
        <v>0.72916666666666663</v>
      </c>
      <c r="F25" s="7">
        <v>1</v>
      </c>
      <c r="G25" s="9">
        <f>((E25-D25)*24)-F25</f>
        <v>8.3333333333333321</v>
      </c>
      <c r="H25" s="11"/>
      <c r="I25" s="4"/>
    </row>
    <row r="26" spans="1:9" ht="20.25" customHeight="1" x14ac:dyDescent="0.25">
      <c r="A26" s="3"/>
      <c r="B26" s="10">
        <v>46158</v>
      </c>
      <c r="C26" s="7" t="s">
        <v>8</v>
      </c>
      <c r="D26" s="8">
        <v>0.33333333333333331</v>
      </c>
      <c r="E26" s="8">
        <v>0.70833333333333337</v>
      </c>
      <c r="F26" s="7">
        <v>1</v>
      </c>
      <c r="G26" s="9">
        <f>((E26-D26)*24)-F26</f>
        <v>8.0000000000000018</v>
      </c>
      <c r="H26" s="11"/>
      <c r="I26" s="4"/>
    </row>
    <row r="27" spans="1:9" ht="20.25" customHeight="1" x14ac:dyDescent="0.25">
      <c r="A27" s="3"/>
      <c r="B27" s="10">
        <v>46159</v>
      </c>
      <c r="C27" s="7" t="s">
        <v>10</v>
      </c>
      <c r="D27" s="8">
        <v>0.34583333333333333</v>
      </c>
      <c r="E27" s="8">
        <v>0.72222222222222221</v>
      </c>
      <c r="F27" s="7">
        <v>1</v>
      </c>
      <c r="G27" s="9">
        <f>((E27-D27)*24)-F27</f>
        <v>8.0333333333333332</v>
      </c>
      <c r="H27" s="11"/>
      <c r="I27" s="4"/>
    </row>
    <row r="28" spans="1:9" ht="20.25" customHeight="1" x14ac:dyDescent="0.25">
      <c r="A28" s="3"/>
      <c r="B28" s="10">
        <v>46160</v>
      </c>
      <c r="C28" s="7" t="s">
        <v>11</v>
      </c>
      <c r="D28" s="8">
        <v>0.33333333333333331</v>
      </c>
      <c r="E28" s="8">
        <v>0.71180555555555558</v>
      </c>
      <c r="F28" s="7">
        <v>1</v>
      </c>
      <c r="G28" s="9">
        <f>((E28-D28)*24)-F28</f>
        <v>8.0833333333333339</v>
      </c>
      <c r="H28" s="11"/>
      <c r="I28" s="4"/>
    </row>
    <row r="29" spans="1:9" ht="20.25" customHeight="1" x14ac:dyDescent="0.25">
      <c r="A29" s="3"/>
      <c r="B29" s="10">
        <v>46161</v>
      </c>
      <c r="C29" s="7" t="s">
        <v>12</v>
      </c>
      <c r="D29" s="8">
        <v>0.35069444444444442</v>
      </c>
      <c r="E29" s="8">
        <v>0.72916666666666663</v>
      </c>
      <c r="F29" s="7">
        <v>1</v>
      </c>
      <c r="G29" s="9">
        <f>((E29-D29)*24)-F29</f>
        <v>8.0833333333333321</v>
      </c>
      <c r="H29" s="11"/>
      <c r="I29" s="4"/>
    </row>
    <row r="30" spans="1:9" ht="20.25" customHeight="1" x14ac:dyDescent="0.25">
      <c r="A30" s="3"/>
      <c r="B30" s="10">
        <v>46162</v>
      </c>
      <c r="C30" s="7" t="s">
        <v>14</v>
      </c>
      <c r="D30" s="8">
        <v>0.33333333333333331</v>
      </c>
      <c r="E30" s="8">
        <v>0.70138888888888884</v>
      </c>
      <c r="F30" s="7">
        <v>1</v>
      </c>
      <c r="G30" s="9">
        <f>((E30-D30)*24)-F30</f>
        <v>7.8333333333333321</v>
      </c>
      <c r="H30" s="11"/>
      <c r="I30" s="4"/>
    </row>
    <row r="31" spans="1:9" ht="20.25" customHeight="1" x14ac:dyDescent="0.25">
      <c r="A31" s="3"/>
      <c r="B31" s="17">
        <v>46163</v>
      </c>
      <c r="C31" s="18" t="s">
        <v>15</v>
      </c>
      <c r="D31" s="18" t="s">
        <v>16</v>
      </c>
      <c r="E31" s="18" t="s">
        <v>16</v>
      </c>
      <c r="F31" s="18">
        <v>0</v>
      </c>
      <c r="G31" s="19">
        <v>0</v>
      </c>
      <c r="H31" s="20" t="s">
        <v>17</v>
      </c>
      <c r="I31" s="4"/>
    </row>
    <row r="32" spans="1:9" ht="20.25" customHeight="1" x14ac:dyDescent="0.25">
      <c r="A32" s="3"/>
      <c r="B32" s="10">
        <v>46164</v>
      </c>
      <c r="C32" s="7" t="s">
        <v>7</v>
      </c>
      <c r="D32" s="8">
        <v>0.34166666666666667</v>
      </c>
      <c r="E32" s="8">
        <v>0.71666666666666667</v>
      </c>
      <c r="F32" s="7">
        <v>1</v>
      </c>
      <c r="G32" s="9">
        <f>((E32-D32)*24)-F32</f>
        <v>8</v>
      </c>
      <c r="H32" s="11"/>
      <c r="I32" s="4"/>
    </row>
    <row r="33" spans="1:9" ht="20.25" customHeight="1" x14ac:dyDescent="0.25">
      <c r="A33" s="3"/>
      <c r="B33" s="10">
        <v>46165</v>
      </c>
      <c r="C33" s="7" t="s">
        <v>8</v>
      </c>
      <c r="D33" s="8">
        <v>0.33333333333333331</v>
      </c>
      <c r="E33" s="8">
        <v>0.73958333333333337</v>
      </c>
      <c r="F33" s="7">
        <v>1</v>
      </c>
      <c r="G33" s="9">
        <f>((E33-D33)*24)-F33</f>
        <v>8.7500000000000018</v>
      </c>
      <c r="H33" s="11" t="s">
        <v>18</v>
      </c>
      <c r="I33" s="4"/>
    </row>
    <row r="34" spans="1:9" ht="20.25" customHeight="1" x14ac:dyDescent="0.25">
      <c r="A34" s="3"/>
      <c r="B34" s="10">
        <v>46166</v>
      </c>
      <c r="C34" s="7" t="s">
        <v>10</v>
      </c>
      <c r="D34" s="8">
        <v>0.33888888888888891</v>
      </c>
      <c r="E34" s="8">
        <v>0.71527777777777779</v>
      </c>
      <c r="F34" s="7">
        <v>1</v>
      </c>
      <c r="G34" s="9">
        <f>((E34-D34)*24)-F34</f>
        <v>8.0333333333333332</v>
      </c>
      <c r="H34" s="11"/>
      <c r="I34" s="4"/>
    </row>
    <row r="35" spans="1:9" ht="20.25" customHeight="1" x14ac:dyDescent="0.25">
      <c r="A35" s="3"/>
      <c r="B35" s="10">
        <v>46167</v>
      </c>
      <c r="C35" s="7" t="s">
        <v>11</v>
      </c>
      <c r="D35" s="8">
        <v>0.33333333333333331</v>
      </c>
      <c r="E35" s="8">
        <v>0.70833333333333337</v>
      </c>
      <c r="F35" s="7">
        <v>1</v>
      </c>
      <c r="G35" s="9">
        <f>((E35-D35)*24)-F35</f>
        <v>8.0000000000000018</v>
      </c>
      <c r="H35" s="11"/>
      <c r="I35" s="4"/>
    </row>
    <row r="36" spans="1:9" ht="20.25" customHeight="1" x14ac:dyDescent="0.25">
      <c r="A36" s="3"/>
      <c r="B36" s="12">
        <v>46168</v>
      </c>
      <c r="C36" s="13" t="s">
        <v>12</v>
      </c>
      <c r="D36" s="14">
        <v>0.33680555555555558</v>
      </c>
      <c r="E36" s="14">
        <v>0.72569444444444442</v>
      </c>
      <c r="F36" s="13">
        <v>1</v>
      </c>
      <c r="G36" s="15">
        <f>((E36-D36)*24)-F36</f>
        <v>8.3333333333333321</v>
      </c>
      <c r="H36" s="16"/>
      <c r="I36" s="4"/>
    </row>
    <row r="37" spans="1:9" x14ac:dyDescent="0.2">
      <c r="B37" s="6"/>
      <c r="C37" s="6"/>
      <c r="D37" s="6"/>
      <c r="E37" s="6"/>
      <c r="F37" s="6"/>
      <c r="G37" s="6"/>
      <c r="H37" s="5"/>
    </row>
    <row r="38" spans="1:9" x14ac:dyDescent="0.2">
      <c r="B38" s="28"/>
      <c r="C38" s="28"/>
      <c r="D38" s="28"/>
      <c r="E38" s="28"/>
      <c r="F38" s="5"/>
      <c r="G38" s="5"/>
    </row>
  </sheetData>
  <mergeCells count="13">
    <mergeCell ref="K13:L13"/>
    <mergeCell ref="N13:P13"/>
    <mergeCell ref="K14:L14"/>
    <mergeCell ref="N14:P14"/>
    <mergeCell ref="K15:L15"/>
    <mergeCell ref="N15:P15"/>
    <mergeCell ref="K10:L10"/>
    <mergeCell ref="N10:P10"/>
    <mergeCell ref="K11:L11"/>
    <mergeCell ref="N11:P11"/>
    <mergeCell ref="K12:L12"/>
    <mergeCell ref="N12:P12"/>
    <mergeCell ref="B2:P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Trang tính</vt:lpstr>
      </vt:variant>
      <vt:variant>
        <vt:i4>1</vt:i4>
      </vt:variant>
    </vt:vector>
  </HeadingPairs>
  <TitlesOfParts>
    <vt:vector size="1" baseType="lpstr">
      <vt:lpstr>Trang_tính2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khánh nam</dc:creator>
  <cp:lastModifiedBy>khánh nam</cp:lastModifiedBy>
  <dcterms:created xsi:type="dcterms:W3CDTF">2026-05-08T01:39:50Z</dcterms:created>
  <dcterms:modified xsi:type="dcterms:W3CDTF">2026-05-08T09:55:41Z</dcterms:modified>
</cp:coreProperties>
</file>